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770" windowHeight="12180" activeTab="0"/>
  </bookViews>
  <sheets>
    <sheet name="信用标准" sheetId="1" r:id="rId1"/>
  </sheets>
  <definedNames>
    <definedName name="_xlnm._FilterDatabase" localSheetId="0" hidden="1">'信用标准'!$G$1:$G$74</definedName>
    <definedName name="_xlnm.Print_Area" localSheetId="0">'信用标准'!$A$1:$J$72</definedName>
    <definedName name="_xlnm.Print_Titles" localSheetId="0">'信用标准'!$1:$2</definedName>
  </definedNames>
  <calcPr fullCalcOnLoad="1"/>
</workbook>
</file>

<file path=xl/sharedStrings.xml><?xml version="1.0" encoding="utf-8"?>
<sst xmlns="http://schemas.openxmlformats.org/spreadsheetml/2006/main" count="308" uniqueCount="239">
  <si>
    <t>一级指标</t>
  </si>
  <si>
    <t>二级指标</t>
  </si>
  <si>
    <t>最高分</t>
  </si>
  <si>
    <t>评价标准</t>
  </si>
  <si>
    <t>得分</t>
  </si>
  <si>
    <t xml:space="preserve"> 指标设置和评分说明</t>
  </si>
  <si>
    <t xml:space="preserve"> 数据来源</t>
  </si>
  <si>
    <t>1.1                   注册资本</t>
  </si>
  <si>
    <t>1.1.1                认缴资本金</t>
  </si>
  <si>
    <t>1.3.2         办公场所环境</t>
  </si>
  <si>
    <t>0.1×X</t>
  </si>
  <si>
    <t>企业法定代表人具有造价工程师执业资格。</t>
  </si>
  <si>
    <t>2.2                   企业技术负责人</t>
  </si>
  <si>
    <t>2.2.1 技术负责人</t>
  </si>
  <si>
    <t>2.3.1               注册造价工程师数量</t>
  </si>
  <si>
    <t>0.3*X</t>
  </si>
  <si>
    <t>0.1*X</t>
  </si>
  <si>
    <t>3.1行业基础建设及创新能力</t>
  </si>
  <si>
    <t>4.1                    质量管理</t>
  </si>
  <si>
    <t>企业上报：ISO90000认证证书，复印件。企业执业标准指南或范本复印件，企业质量管理制度相关文件的复印件和文字说明。</t>
  </si>
  <si>
    <t>4.1.2                                咨询合同管理</t>
  </si>
  <si>
    <t>4.1.3         咨询服务
流程规范</t>
  </si>
  <si>
    <t>4.1.4             质量控制程序</t>
  </si>
  <si>
    <t>4.1.5            实施方案</t>
  </si>
  <si>
    <t>4.1.6                重大问题
会审制度</t>
  </si>
  <si>
    <t>项目档案中有书面会审纪要的每份增0.2分。</t>
  </si>
  <si>
    <t>4.2                    成果文件</t>
  </si>
  <si>
    <t xml:space="preserve"> 4.2.1          咨询成果质量
</t>
  </si>
  <si>
    <t>4.2.2           咨询成果文件</t>
  </si>
  <si>
    <t>4.3           档案管理</t>
  </si>
  <si>
    <t>4.3.1        档案管理</t>
  </si>
  <si>
    <t>4.4          客户评价</t>
  </si>
  <si>
    <t>4.4.1             客户评价意见</t>
  </si>
  <si>
    <t>建立咨询服务回访制度，并存有造价咨询项目征询意见回访记录表</t>
  </si>
  <si>
    <t>5.1                       分支机构设立与管理</t>
  </si>
  <si>
    <t>5.1.1                           是否设立分支机构</t>
  </si>
  <si>
    <t>5.1.2                             设立分支结构且规范管理</t>
  </si>
  <si>
    <t>6.1                      社会责任和义务</t>
  </si>
  <si>
    <t>6.1.1                          参与救灾、物资捐赠、助教、慈善公益等活动</t>
  </si>
  <si>
    <t>6.2                     行业责任与义务</t>
  </si>
  <si>
    <t>6.2.1                         交纳行业协会会费</t>
  </si>
  <si>
    <t>6.2.2         按时参加各类会议</t>
  </si>
  <si>
    <t>7.1.1                    良好记录</t>
  </si>
  <si>
    <t>7.2.1                   不良记录</t>
  </si>
  <si>
    <t>当本项扣分超过基本分后继续扣分直至总分为0分。</t>
  </si>
  <si>
    <t>上传</t>
  </si>
  <si>
    <t>上传</t>
  </si>
  <si>
    <t>同1.1.1</t>
  </si>
  <si>
    <t>上传技术负责人职称</t>
  </si>
  <si>
    <t>可选上传</t>
  </si>
  <si>
    <t>可选上传</t>
  </si>
  <si>
    <t>可选上传</t>
  </si>
  <si>
    <t>1.3                    办公场所</t>
  </si>
  <si>
    <t>1.3.1                 办公场所面积</t>
  </si>
  <si>
    <t>1.4                     年营业收入</t>
  </si>
  <si>
    <t>1.4.1                       工程造价咨询
年营业收入</t>
  </si>
  <si>
    <t xml:space="preserve">1.5.1                        从事造价业务年限 </t>
  </si>
  <si>
    <t>2.1企业法人代表</t>
  </si>
  <si>
    <t>2.1.1 执业资格</t>
  </si>
  <si>
    <t>企业法定代表人具有建造师、建筑师、咨询师、监理工程师、房地产估价师、勘察设计注册师（注册结构工程师、注册土木工程师、注册电气工程师等）、会计师、律师、RICS资深会员等相关执业资格。</t>
  </si>
  <si>
    <t>2.3                     专业人员</t>
  </si>
  <si>
    <t>2.4                 工程造价专业技术人员</t>
  </si>
  <si>
    <t xml:space="preserve">2.4.1 学历结构     </t>
  </si>
  <si>
    <t xml:space="preserve">2.4.2 职称结构 </t>
  </si>
  <si>
    <t>0.2*X</t>
  </si>
  <si>
    <t>3.1.1                         参与国家、行业、地方标准、定额、课题及业务建设编制情况</t>
  </si>
  <si>
    <t>X*0.2</t>
  </si>
  <si>
    <t>5.分支机构管理（本项满分2分）</t>
  </si>
  <si>
    <t>无分支机构设立得满分，有分支机构设立按照条目内容累计得分，最高分不超过2分。</t>
  </si>
  <si>
    <t>企业上报：分支机构的登记证明文件、分支机构管理制度。</t>
  </si>
  <si>
    <t>工程造价技术档案包括成果文件和过程文件两类。咨询项目成果文件归档内容符合行业相关规程，归档内容每缺一项扣0.5分；                                                  过程文件包括咨询合同，编制、审核、审定人员的工作底稿，工作计划，实施方案，相应电子版文件，沟通联系记录，设计交底，会议纪要，有关价格或费率确定的文件，使用移交资料清单等。                                                无过程文件扣1分，过程文件不齐全，概算少于7项、预算少于5项、结算少于4项、全过程少于2项以上的扣0.5分。                                             企业有专用档案室，有专（兼）职档案管理员，无专用档案室的减0.5分；                                                                  无专（兼）职档案管理员的减0.5分；                                        无档案台帐的减0.5分；                                              咨询报告签发后40日内不归档的每项减0.5分。</t>
  </si>
  <si>
    <t>核查采用抽查的方式进行，抽查5个项目。</t>
  </si>
  <si>
    <t>核查采用抽查的方式进行，抽查5个项目。</t>
  </si>
  <si>
    <t>抽检项目中无回访记录表每项扣2分,评价有中优秀加1分、良好加0.5分、一般不加分不扣分、差扣1分。</t>
  </si>
  <si>
    <t>咨询报告书格式应符合行业相关规程，咨询报告书扉页中的咨询企业执业印章、项目负责人、专业咨询员的姓名、专业要填写齐全，每缺一项扣0.2分；                                        咨询报告书目录中的文件内容、页码填写清楚，每缺一项扣0.2分；                                                                               咨询项目编制人、复核人与咨询报告书扉页中专职人员要一致,不一致的每一处扣0.3分。                                                      咨询报告书中的项目负责人与咨询合同中所填项目负责人应一致，不一致的扣0.2分。</t>
  </si>
  <si>
    <t xml:space="preserve">             7.信誉情况(本项满分8分)</t>
  </si>
  <si>
    <t>7.1                     良好记录</t>
  </si>
  <si>
    <t>7.2                     不良记录</t>
  </si>
  <si>
    <t>2.3.2         造价专业人员</t>
  </si>
  <si>
    <t>按规定足额交纳包括经批准未足额交纳或减免的情况。未按规定交纳包括拖期交纳，未足额交纳的情况，有一年未交纳的不给分。</t>
  </si>
  <si>
    <t>营业执照日期或其他有效证明。</t>
  </si>
  <si>
    <t>“X”为从事造价业务年限，按照取得第一项造价业务的年份算起。外地分支机构按入渝备案年份算起。</t>
  </si>
  <si>
    <t>基础分为0分，最高3分。</t>
  </si>
  <si>
    <t>1.5
企业收费</t>
  </si>
  <si>
    <t>1.5.1
企业收费情况</t>
  </si>
  <si>
    <t>1.6                    企业经营年限</t>
  </si>
  <si>
    <t>企业上报：能够反映企业收费标准的证明文件，比如企业网址或照片等。</t>
  </si>
  <si>
    <t xml:space="preserve">             7.信誉情况(本项满分10分)</t>
  </si>
  <si>
    <t>0.1*X</t>
  </si>
  <si>
    <t>0.5*X</t>
  </si>
  <si>
    <t>全过程造价咨询项目应编制咨询项目实施方案，无实施方案扣1分，咨询项目的实施方案编制不合理，内容不完整、操作人员配备不适当，内部审定批准手续不完备等每项扣0.5分。</t>
  </si>
  <si>
    <t>三级指标(X)</t>
  </si>
  <si>
    <t>咨询合同应有双方的签字、印章和签订日期，每缺一项扣0.5分；                                                                             咨询合同对咨询期限、收费标准等无明确约定的，每发现一处减1分。</t>
  </si>
  <si>
    <t>核查采用抽查的方式进行，抽查5个项目。</t>
  </si>
  <si>
    <t>企业有规范的咨询业务操作流程制度，对项目组或造价人员有质量考核奖惩办法。                                              无业务操作流程制度减1分；                                  无质量考核办法减1分；                                    制定的制度和办法不合理、不完善的扣0.5分；                    有质量考核办法未实施的扣0.5分。</t>
  </si>
  <si>
    <t>建立企业内部重大造价咨询问题会审制度；无制度减0.5分</t>
  </si>
  <si>
    <t>非专职技术负责人或未履行相关职责的不得分。</t>
  </si>
  <si>
    <r>
      <t>3.</t>
    </r>
    <r>
      <rPr>
        <sz val="10"/>
        <color indexed="8"/>
        <rFont val="宋体"/>
        <family val="0"/>
      </rPr>
      <t>2</t>
    </r>
    <r>
      <rPr>
        <sz val="10"/>
        <color indexed="8"/>
        <rFont val="宋体"/>
        <family val="0"/>
      </rPr>
      <t xml:space="preserve">                 自动化和信息化建设</t>
    </r>
  </si>
  <si>
    <t>3.2.1                        信息化建设情况</t>
  </si>
  <si>
    <t>4.1.1                       质量管理体系认证</t>
  </si>
  <si>
    <t>1.投标时，伪造、夸大企业资质等级、人员资质、注册资金、咨询业绩与荣誉等，每次扣10分，并记不良行为一次。                                   2.允许其他单位或个人挂靠以本企业名义承接工程造价咨询业务，出具工程造价咨询报告，每次扣10分，并记不良行为一次。                                                        3.涂改、倒卖、出租、出借资质证书，或者以其他形式非法转让资质证书，每次扣10分，记不良行为一次，并上报建设行政主管部门。                                                                                               4.超越工程造价咨询企业资质范围承揽业务，每次扣5分，并记不良行为一次。                                                                       5.工程造价咨询企业与委托方对同一工程签订两份或两份以上内容有重大差异或咨询收费标准不同的合同，每次扣5分，并记不良行为一次。                                                6.不按劳动合同法与员工签订劳动合同，无故阻碍员工正常流动，责令一个月内限期改正；限期不改的扣5分。                                     7.工程造价咨询企业阻碍造价人员参加继续教育责令立即改正；责令不改的，扣5分。                                              
8.违背“独立、客观、公正”的原则，迎合委托方的意愿出具虚假咨询成果文件，或与建设项目市场主体任何一方串通作弊，抬高或压低工程造价，当年评价为0分，记不良行为一次，并上报建设行政主管部门。                                            9.无故拖延编审时间，查实一次扣5分，并记不良行为一次。                                                     10.以支付回扣、业务介绍费以及利诱、欺诈等方式承揽业务每次扣5分，并记不良行为一次。                          
11.同时接受同一工程项目的标底编制与投标报价和同一项目工程结算编制与结算审核业务委托的每次扣10分。
12.故意泄露当事人商业机密和技术秘密的每次扣5分。
13.因造价质量等原因被区级、市级，建设行政主管部门、财政、审计、司法、管委会等政府部门通报批评的，每次区级扣2分、市扣5分。                                                      14.评价期内上报资料弄虚作假的，直接处以不予评级处罚，并记不良行为一次,。</t>
  </si>
  <si>
    <r>
      <t>基础分为0分，最高</t>
    </r>
    <r>
      <rPr>
        <sz val="10"/>
        <color indexed="8"/>
        <rFont val="宋体"/>
        <family val="0"/>
      </rPr>
      <t>2</t>
    </r>
    <r>
      <rPr>
        <sz val="10"/>
        <color indexed="8"/>
        <rFont val="宋体"/>
        <family val="0"/>
      </rPr>
      <t>分。</t>
    </r>
  </si>
  <si>
    <r>
      <t>4.</t>
    </r>
    <r>
      <rPr>
        <sz val="10"/>
        <color indexed="8"/>
        <rFont val="宋体"/>
        <family val="0"/>
      </rPr>
      <t>6</t>
    </r>
    <r>
      <rPr>
        <sz val="10"/>
        <color indexed="8"/>
        <rFont val="宋体"/>
        <family val="0"/>
      </rPr>
      <t xml:space="preserve">         业务拓展</t>
    </r>
  </si>
  <si>
    <r>
      <t>4.</t>
    </r>
    <r>
      <rPr>
        <sz val="10"/>
        <color indexed="8"/>
        <rFont val="宋体"/>
        <family val="0"/>
      </rPr>
      <t>6</t>
    </r>
    <r>
      <rPr>
        <sz val="10"/>
        <color indexed="8"/>
        <rFont val="宋体"/>
        <family val="0"/>
      </rPr>
      <t>.2            BIM的运用</t>
    </r>
  </si>
  <si>
    <r>
      <t>4.</t>
    </r>
    <r>
      <rPr>
        <sz val="10"/>
        <color indexed="8"/>
        <rFont val="宋体"/>
        <family val="0"/>
      </rPr>
      <t>6</t>
    </r>
    <r>
      <rPr>
        <sz val="10"/>
        <color indexed="8"/>
        <rFont val="宋体"/>
        <family val="0"/>
      </rPr>
      <t>.1            业务拓展</t>
    </r>
  </si>
  <si>
    <t>4.5      信用管理</t>
  </si>
  <si>
    <t>4.5.1      内部规范</t>
  </si>
  <si>
    <t>4.5.2         外部管理</t>
  </si>
  <si>
    <t>专家现场查看打分；</t>
  </si>
  <si>
    <r>
      <t>“X”为标准编制的项目数量，可累计计算，累计最高分不超过</t>
    </r>
    <r>
      <rPr>
        <sz val="10"/>
        <color indexed="8"/>
        <rFont val="宋体"/>
        <family val="0"/>
      </rPr>
      <t>2</t>
    </r>
    <r>
      <rPr>
        <sz val="10"/>
        <color indexed="8"/>
        <rFont val="宋体"/>
        <family val="0"/>
      </rPr>
      <t>分。</t>
    </r>
  </si>
  <si>
    <t>企业自有房屋产权证明复印件或租赁协议复印件。</t>
  </si>
  <si>
    <t>企业承揽造价咨询业务收费标准透明化，比如收费标准在企业网站或期刊杂志上刊登，或者在企业办公场所展出等，且按照收费标准承揽业务，不盲目降低收费标准。</t>
  </si>
  <si>
    <t>合伙制企业；</t>
  </si>
  <si>
    <t>企业专职人员人均办公建筑面积不少于10平方米。</t>
  </si>
  <si>
    <t>企业造价咨询业务收费标准透明。</t>
  </si>
  <si>
    <t>每一年0.1分。</t>
  </si>
  <si>
    <t>造价工程师执业资格；</t>
  </si>
  <si>
    <t>其他执业资格。</t>
  </si>
  <si>
    <t>具有造价师执业资格且为高级工程师。</t>
  </si>
  <si>
    <t>每增加两名加0.1分。</t>
  </si>
  <si>
    <t>大专以上学历占50%及以上。</t>
  </si>
  <si>
    <t>教授级高工每名0.3分；</t>
  </si>
  <si>
    <t>高级职称每名0.2分；</t>
  </si>
  <si>
    <t>中级职称每人0.1分。</t>
  </si>
  <si>
    <t>重庆协会会员每名0.1分。</t>
  </si>
  <si>
    <t>企业有执业标准指南或范本（模板）；</t>
  </si>
  <si>
    <t>通过ISO质量管理体系认证；</t>
  </si>
  <si>
    <t>合同原件进行统一编号、统一保管、统一登记的（看台帐），少一项扣0.5分。</t>
  </si>
  <si>
    <t>业主指定合同、框架协议、司法鉴定除外。</t>
  </si>
  <si>
    <t>建立客户信用档案，记录履约情况。</t>
  </si>
  <si>
    <t>无子公司或分公司设立；</t>
  </si>
  <si>
    <t>子公司或分公司与总公司的成果文件质量标准形式一致；</t>
  </si>
  <si>
    <t>子公司或分公司与总公司执行管理制度应一致。</t>
  </si>
  <si>
    <t>企业内部建立信用档案制度，制定员工职业操守，设置企业信用管理岗位。</t>
  </si>
  <si>
    <t>参与中价协或地方行业协会的公益活动，或其他公益活动。</t>
  </si>
  <si>
    <t>按时按规缴纳社保；</t>
  </si>
  <si>
    <t>按劳动合同法签署劳动合同；</t>
  </si>
  <si>
    <t>按时发放员工工资。</t>
  </si>
  <si>
    <t>按规定交纳。</t>
  </si>
  <si>
    <t>参加协会组织的相关业务交流学习、例会等活动，每缺席一次活动减1分。</t>
  </si>
  <si>
    <t>数据来源为企业上报的企业法人执业资格证书和身份证复印件。</t>
  </si>
  <si>
    <t>企业上传：企业内注册造价师和造价员的花名册（姓名，执业资格、学历、职称、备注）加盖公章，检查复核原件。</t>
  </si>
  <si>
    <t>企业上报：参与相关活动的证明资料。</t>
  </si>
  <si>
    <t>协会提供会议签到记录。</t>
  </si>
  <si>
    <t>上传社保证明（社保局出具的单位参保人明明细表），现场检查，问询员工。</t>
  </si>
  <si>
    <t>企业上报：企业近三年参与抢险救灾、慈善公益或捐赠捐助活动证明材料。</t>
  </si>
  <si>
    <t>书面资料，论文和优秀成果奖如没分等级，全部按二等奖分数计入。</t>
  </si>
  <si>
    <t>现场查看企业客户信用档案。</t>
  </si>
  <si>
    <t>企业上报企业内部信用档案制度、员工职业操守等。</t>
  </si>
  <si>
    <t>现场抽5个咨询项目档案的回访记录。</t>
  </si>
  <si>
    <t>企业上报：企业业务操作系统、企业管理办公系统、企业数据库建设情况说明及相关证明材料（应包括文字叙述和信息化管理软件截图）。</t>
  </si>
  <si>
    <t>企业管理办公系统中有合同台帐管理等相关功能。</t>
  </si>
  <si>
    <t>4.8      内部管理</t>
  </si>
  <si>
    <r>
      <t>4.</t>
    </r>
    <r>
      <rPr>
        <sz val="10"/>
        <color indexed="8"/>
        <rFont val="宋体"/>
        <family val="0"/>
      </rPr>
      <t>8</t>
    </r>
    <r>
      <rPr>
        <sz val="10"/>
        <color indexed="8"/>
        <rFont val="宋体"/>
        <family val="0"/>
      </rPr>
      <t>.</t>
    </r>
    <r>
      <rPr>
        <sz val="10"/>
        <color indexed="8"/>
        <rFont val="宋体"/>
        <family val="0"/>
      </rPr>
      <t>1</t>
    </r>
    <r>
      <rPr>
        <sz val="10"/>
        <color indexed="8"/>
        <rFont val="宋体"/>
        <family val="0"/>
      </rPr>
      <t xml:space="preserve">                         社保和员工权益</t>
    </r>
  </si>
  <si>
    <t>4.8.2                                   企业文化建设</t>
  </si>
  <si>
    <r>
      <t>3.企业技术与信息化（本项满分</t>
    </r>
    <r>
      <rPr>
        <sz val="10"/>
        <color indexed="8"/>
        <rFont val="宋体"/>
        <family val="0"/>
      </rPr>
      <t>6</t>
    </r>
    <r>
      <rPr>
        <sz val="10"/>
        <color indexed="8"/>
        <rFont val="宋体"/>
        <family val="0"/>
      </rPr>
      <t>分）</t>
    </r>
  </si>
  <si>
    <t>工程造价专业技术人员专指注册造价工程师和造价员。</t>
  </si>
  <si>
    <t>办公场所为企业自有或租赁。</t>
  </si>
  <si>
    <t>分支机构认缴资本金、股东出资比例按总公司填报。</t>
  </si>
  <si>
    <r>
      <t>办公场所为非住宅用房得0.5分，环境舒适、布局合理、整洁得0.5分，有专门的员工休息区域0.5分</t>
    </r>
    <r>
      <rPr>
        <sz val="10"/>
        <color indexed="8"/>
        <rFont val="宋体"/>
        <family val="0"/>
      </rPr>
      <t>。</t>
    </r>
  </si>
  <si>
    <t>企业上报：企业技术负责人执业资格证书、职称证书和身份证复印件。</t>
  </si>
  <si>
    <t>动态（每年自动提取信息调整）静态每三年一次现场检查 确认</t>
  </si>
  <si>
    <t>动态</t>
  </si>
  <si>
    <t>系统上传，企业发生变化时可上传后自动调整分值（无修改可不上传）</t>
  </si>
  <si>
    <t>说明</t>
  </si>
  <si>
    <t>表中，红色为删除，绿色为新增，黄底角为修改</t>
  </si>
  <si>
    <r>
      <t>超过1</t>
    </r>
    <r>
      <rPr>
        <sz val="10"/>
        <color indexed="8"/>
        <rFont val="宋体"/>
        <family val="0"/>
      </rPr>
      <t>00万</t>
    </r>
    <r>
      <rPr>
        <sz val="10"/>
        <color indexed="8"/>
        <rFont val="宋体"/>
        <family val="0"/>
      </rPr>
      <t>，每多</t>
    </r>
    <r>
      <rPr>
        <sz val="10"/>
        <color indexed="8"/>
        <rFont val="宋体"/>
        <family val="0"/>
      </rPr>
      <t>100万</t>
    </r>
    <r>
      <rPr>
        <sz val="10"/>
        <color indexed="8"/>
        <rFont val="宋体"/>
        <family val="0"/>
      </rPr>
      <t>加0.</t>
    </r>
    <r>
      <rPr>
        <sz val="10"/>
        <color indexed="8"/>
        <rFont val="宋体"/>
        <family val="0"/>
      </rPr>
      <t>2</t>
    </r>
    <r>
      <rPr>
        <sz val="10"/>
        <color indexed="8"/>
        <rFont val="宋体"/>
        <family val="0"/>
      </rPr>
      <t>分；</t>
    </r>
  </si>
  <si>
    <t>静态</t>
  </si>
  <si>
    <t>静态</t>
  </si>
  <si>
    <t>动态</t>
  </si>
  <si>
    <t>本科以上学历占50%及以上；</t>
  </si>
  <si>
    <t>“X”为相应职称的专业人员数量（专业人员为：一、二级造价工程师和原造价员），可累计计算，但最高分数不超过3分。</t>
  </si>
  <si>
    <t>企业上报，相关证明材料扫描件。</t>
  </si>
  <si>
    <t>动态</t>
  </si>
  <si>
    <t>动态</t>
  </si>
  <si>
    <r>
      <t>第五届（2018-2020）年度</t>
    </r>
    <r>
      <rPr>
        <sz val="16"/>
        <color indexed="8"/>
        <rFont val="宋体"/>
        <family val="0"/>
      </rPr>
      <t>重庆工程造价咨询企业综合信用评价标准</t>
    </r>
  </si>
  <si>
    <t>认缴资本100万（含）；</t>
  </si>
  <si>
    <r>
      <t xml:space="preserve">造价师管理系统查询，              只计一级造价工程师      </t>
    </r>
    <r>
      <rPr>
        <sz val="10"/>
        <color indexed="8"/>
        <rFont val="宋体"/>
        <family val="0"/>
      </rPr>
      <t xml:space="preserve">                      （时间截点为</t>
    </r>
    <r>
      <rPr>
        <sz val="10"/>
        <color indexed="8"/>
        <rFont val="宋体"/>
        <family val="0"/>
      </rPr>
      <t>2020</t>
    </r>
    <r>
      <rPr>
        <sz val="10"/>
        <color indexed="8"/>
        <rFont val="宋体"/>
        <family val="0"/>
      </rPr>
      <t>年12月31日）</t>
    </r>
  </si>
  <si>
    <t>造价专业人员包括二级造价工程师及原造价员 从管理系统自动提取数量并计算得分</t>
  </si>
  <si>
    <r>
      <t>数据截止时间为：2</t>
    </r>
    <r>
      <rPr>
        <sz val="11"/>
        <color indexed="8"/>
        <rFont val="宋体"/>
        <family val="0"/>
      </rPr>
      <t>020</t>
    </r>
    <r>
      <rPr>
        <sz val="11"/>
        <color indexed="8"/>
        <rFont val="宋体"/>
        <family val="0"/>
      </rPr>
      <t>年12月31日</t>
    </r>
  </si>
  <si>
    <t>每增加一名加0.2分。</t>
  </si>
  <si>
    <r>
      <t>甲级6名；乙级</t>
    </r>
    <r>
      <rPr>
        <sz val="10"/>
        <color indexed="8"/>
        <rFont val="宋体"/>
        <family val="0"/>
      </rPr>
      <t>3</t>
    </r>
    <r>
      <rPr>
        <sz val="10"/>
        <color indexed="8"/>
        <rFont val="宋体"/>
        <family val="0"/>
      </rPr>
      <t>名；分支机构</t>
    </r>
    <r>
      <rPr>
        <sz val="10"/>
        <color indexed="8"/>
        <rFont val="宋体"/>
        <family val="0"/>
      </rPr>
      <t>3</t>
    </r>
    <r>
      <rPr>
        <sz val="10"/>
        <color indexed="8"/>
        <rFont val="宋体"/>
        <family val="0"/>
      </rPr>
      <t>名；</t>
    </r>
  </si>
  <si>
    <t>甲级6名；乙级3名；分支机构3名；</t>
  </si>
  <si>
    <r>
      <t>中价协资深会员每名0.3</t>
    </r>
    <r>
      <rPr>
        <sz val="10"/>
        <color indexed="8"/>
        <rFont val="宋体"/>
        <family val="0"/>
      </rPr>
      <t>分；</t>
    </r>
  </si>
  <si>
    <r>
      <t>重庆协会资深会员每名0.2</t>
    </r>
    <r>
      <rPr>
        <sz val="10"/>
        <color indexed="8"/>
        <rFont val="宋体"/>
        <family val="0"/>
      </rPr>
      <t>分；</t>
    </r>
  </si>
  <si>
    <r>
      <t>0.2</t>
    </r>
    <r>
      <rPr>
        <sz val="10"/>
        <color indexed="8"/>
        <rFont val="宋体"/>
        <family val="0"/>
      </rPr>
      <t>*X</t>
    </r>
  </si>
  <si>
    <t>0.3*X</t>
  </si>
  <si>
    <t>重庆十佳造价工程师每名0.5分；</t>
  </si>
  <si>
    <r>
      <t>2</t>
    </r>
    <r>
      <rPr>
        <sz val="10"/>
        <color indexed="8"/>
        <rFont val="宋体"/>
        <family val="0"/>
      </rPr>
      <t>.4.3 会员</t>
    </r>
  </si>
  <si>
    <t>积极参工程造价大数据平台数据录入及共享。</t>
  </si>
  <si>
    <t>0.5*X</t>
  </si>
  <si>
    <t>受建设主管部门或协会委托进行纠纷调解，每人次得0.3分；</t>
  </si>
  <si>
    <r>
      <t>受建设主管部门或协会委托进行</t>
    </r>
    <r>
      <rPr>
        <sz val="10"/>
        <color indexed="8"/>
        <rFont val="宋体"/>
        <family val="0"/>
      </rPr>
      <t>行业培训，分享先进经验，每人次得0.5分。</t>
    </r>
  </si>
  <si>
    <t>参与（建设主管部门、协会）行业标准、定额、课题编制，每项得0.5分；</t>
  </si>
  <si>
    <t>0.3*X</t>
  </si>
  <si>
    <t>协会委托纠纷调解专家次数由协会系统中自动提取。</t>
  </si>
  <si>
    <t>企业上报：参与相关活动的证明资料。</t>
  </si>
  <si>
    <t>企业上报：参与相关证明资料。     （系统截图等）</t>
  </si>
  <si>
    <t>参与重庆工程造价大数据平台按协会标准进行数据录入的得1分，并将数据进行共享10个（以单位工程计）以上的得2分。</t>
  </si>
  <si>
    <r>
      <t>4.</t>
    </r>
    <r>
      <rPr>
        <sz val="10"/>
        <color indexed="8"/>
        <rFont val="宋体"/>
        <family val="0"/>
      </rPr>
      <t>7</t>
    </r>
    <r>
      <rPr>
        <sz val="10"/>
        <color indexed="8"/>
        <rFont val="宋体"/>
        <family val="0"/>
      </rPr>
      <t xml:space="preserve">    </t>
    </r>
    <r>
      <rPr>
        <sz val="10"/>
        <color indexed="8"/>
        <rFont val="宋体"/>
        <family val="0"/>
      </rPr>
      <t xml:space="preserve"> </t>
    </r>
    <r>
      <rPr>
        <sz val="10"/>
        <color indexed="8"/>
        <rFont val="宋体"/>
        <family val="0"/>
      </rPr>
      <t xml:space="preserve"> 典型案例</t>
    </r>
  </si>
  <si>
    <r>
      <t>4.</t>
    </r>
    <r>
      <rPr>
        <sz val="10"/>
        <color indexed="8"/>
        <rFont val="宋体"/>
        <family val="0"/>
      </rPr>
      <t>7</t>
    </r>
    <r>
      <rPr>
        <sz val="10"/>
        <color indexed="8"/>
        <rFont val="宋体"/>
        <family val="0"/>
      </rPr>
      <t>.1      典型案例上报</t>
    </r>
  </si>
  <si>
    <t>“X”为相应会员，但最高分数不超过3分。</t>
  </si>
  <si>
    <t>企业上传：会员证扫描件，检查时复核原件。十佳造价工程师与会员人数可累计，不限评价期内获得。</t>
  </si>
  <si>
    <t>静态</t>
  </si>
  <si>
    <t>静态</t>
  </si>
  <si>
    <t>静态</t>
  </si>
  <si>
    <t>静态</t>
  </si>
  <si>
    <t>工商部门登记的公司认缴的注册资本总额的证明文件。</t>
  </si>
  <si>
    <t>企业上报，封面扫描件。</t>
  </si>
  <si>
    <t>企业上报，相关证明材料扫描件。</t>
  </si>
  <si>
    <t>企业数据库建设完善，企业管理办公系统达到信息化；</t>
  </si>
  <si>
    <t>动态</t>
  </si>
  <si>
    <r>
      <t>协会每年系统自动更新。           （每年12月31日计</t>
    </r>
    <r>
      <rPr>
        <sz val="10"/>
        <color indexed="8"/>
        <rFont val="宋体"/>
        <family val="0"/>
      </rPr>
      <t>）</t>
    </r>
  </si>
  <si>
    <r>
      <t>协会每年系统自动更新。           （每年12月31日计，补报不加分</t>
    </r>
    <r>
      <rPr>
        <sz val="10"/>
        <color indexed="8"/>
        <rFont val="宋体"/>
        <family val="0"/>
      </rPr>
      <t>）</t>
    </r>
  </si>
  <si>
    <r>
      <t>协会每年系统自动更新。                   （每年12月31日计，补报不加分</t>
    </r>
    <r>
      <rPr>
        <sz val="10"/>
        <color indexed="8"/>
        <rFont val="宋体"/>
        <family val="0"/>
      </rPr>
      <t>）</t>
    </r>
  </si>
  <si>
    <t xml:space="preserve">1.企业有数据库系统，并且项目已录入数据库系统中或者有已完项目的统计指标，办公系统达到信息化指企业具有人力资源管理及财务管理等办公操作系统。                   2.企业管理系统中合同台帐管理能够进行要件检索。                  </t>
  </si>
  <si>
    <t>企业应及时更新企业基本信息（单位名称变更、联系人更换、地址变更等信息），按及时更新扣1分；                           未按要求上报相关的资料信息（如业绩，每年均不上报，评价期三年扣3分），每项次减1分，扣分无上限；</t>
  </si>
  <si>
    <r>
      <t>6.履行社会、行业责任和义务情况(本项满分</t>
    </r>
    <r>
      <rPr>
        <sz val="10"/>
        <color indexed="8"/>
        <rFont val="宋体"/>
        <family val="0"/>
      </rPr>
      <t>8</t>
    </r>
    <r>
      <rPr>
        <sz val="10"/>
        <color indexed="8"/>
        <rFont val="宋体"/>
        <family val="0"/>
      </rPr>
      <t>分)</t>
    </r>
  </si>
  <si>
    <r>
      <t>4.管理能力指标（本项满分</t>
    </r>
    <r>
      <rPr>
        <sz val="10"/>
        <color indexed="8"/>
        <rFont val="宋体"/>
        <family val="0"/>
      </rPr>
      <t>33</t>
    </r>
    <r>
      <rPr>
        <sz val="10"/>
        <color indexed="8"/>
        <rFont val="宋体"/>
        <family val="0"/>
      </rPr>
      <t>分）</t>
    </r>
  </si>
  <si>
    <r>
      <t>2.人力资源指标（本项满分（1</t>
    </r>
    <r>
      <rPr>
        <sz val="10"/>
        <color indexed="8"/>
        <rFont val="宋体"/>
        <family val="0"/>
      </rPr>
      <t>4</t>
    </r>
    <r>
      <rPr>
        <sz val="10"/>
        <color indexed="8"/>
        <rFont val="宋体"/>
        <family val="0"/>
      </rPr>
      <t>.5</t>
    </r>
    <r>
      <rPr>
        <sz val="10"/>
        <color indexed="8"/>
        <rFont val="宋体"/>
        <family val="0"/>
      </rPr>
      <t>分）</t>
    </r>
  </si>
  <si>
    <r>
      <t>1.基本指标      （本项满分</t>
    </r>
    <r>
      <rPr>
        <sz val="10"/>
        <color indexed="8"/>
        <rFont val="宋体"/>
        <family val="0"/>
      </rPr>
      <t>26.5</t>
    </r>
    <r>
      <rPr>
        <sz val="10"/>
        <color indexed="8"/>
        <rFont val="宋体"/>
        <family val="0"/>
      </rPr>
      <t>）</t>
    </r>
  </si>
  <si>
    <t>备注：如无特殊说明，奖、惩记录均只计评价期内。动态分值每年自动提取计算，静态分值每三年检查打分。</t>
  </si>
  <si>
    <r>
      <t>成果质量标准参照《建设工程造价咨询规范》（B</t>
    </r>
    <r>
      <rPr>
        <sz val="10"/>
        <color indexed="8"/>
        <rFont val="宋体"/>
        <family val="0"/>
      </rPr>
      <t>G/T 51095-2015</t>
    </r>
    <r>
      <rPr>
        <sz val="10"/>
        <color indexed="8"/>
        <rFont val="宋体"/>
        <family val="0"/>
      </rPr>
      <t xml:space="preserve">）、《建设工程造价咨询成果文件质量标准》（CECA/GC7-2012）                                          
1.工程结算审定单必须有三方盖章，咨询企业必须签字、盖章，每发现缺一项扣0.2分。                    
2.咨询报告中工程概况、编制（审核）依据、编制（审核）范围、编制（审核）报告内容应详细，过于简单的扣0.5分。                                                         3.执行定额计价的成果文件，其编制、审核应符合我市现行计价定额、相应配套说明及相关造价管理文件规定。执行工程量计价的成果文件，其编制、审核应符合现行的《建设工程工程量清单计价规范》及《重庆市工程量清单实施规则》等有关规定，并不得违背《建设工程工程量清单计价规范》中强制性条文的规定。咨询成果文件如违背《建设工程工程量清单计价规范》中强制性条文的规定，每项扣2分，违反其他规定的，每项扣1分。（涉外项目根据实际情况处理）                                                         4.因成果文件质量被投诉，在相同口径下，成果文件综合误差率经专家复核，超过《建设工程造价咨询成果文件质量标准》（CECA/GC 7-2012）规定误差率，扣3分。                                             5.对全过程项目中间成果文件，进行查阅。                                                                                     6.咨询报告中（或其它附件里）有详细审计评价、建议的每有一份加0.5分。                                </t>
    </r>
  </si>
  <si>
    <t>积极上报典型案例中价协每上报一例加0.2分，上报案例被采用加0.8分；市造价协会每上报一例加0.2分，上报案例被采用加0.5分；</t>
  </si>
  <si>
    <t>质量控制制度、技术档案管理制度、财务管理制度等健全，内容完整，每缺一项制度扣1分，过于简单的扣0.5分；                                                制订了分配激励制度、廉洁制度、业务培训制度等，每缺一项制度扣0.5分。</t>
  </si>
  <si>
    <t xml:space="preserve">出具的各类成果文件应由编制人编制，并由审核人、审定人进行二级审查。                                                                工程造价咨询成果文件的编制人、审核人应具有注册造价工程师执业资格或造价员从业资格，工程造价咨询成果文件的审定人应具有注册造价工程师执业资格。                                                           工程造价咨询成果文件的编制人、审核人、审定人应在工程造价咨询的成果文件上签署执业（或从业）资格专用印章。                                                   成果文件未开展二级审查扣1分；                                             编制人、审核人、审定人人员资格不符合规定每项扣1分；                                                执业（或从业）资格专用印章不符合规定每项扣1分；                                                 审核意见、签名、印章、日期不齐全的，每项扣0.5分。       </t>
  </si>
  <si>
    <t>6.2.3      专业文章投稿</t>
  </si>
  <si>
    <t>6.2.4        填报企业    基本信息</t>
  </si>
  <si>
    <t>企业上报，相关证明材料扫描件。</t>
  </si>
  <si>
    <t>积极投稿协会杂志刊物采纳刊登1篇加0.4分，其它市级以上专业杂志刊物刊登专业文章及论文加0.2分。</t>
  </si>
  <si>
    <r>
      <t>管理信息系统能够体现业务项目三级复核流程，并能反应出组织机构上设置</t>
    </r>
    <r>
      <rPr>
        <sz val="10"/>
        <color indexed="8"/>
        <rFont val="宋体"/>
        <family val="0"/>
      </rPr>
      <t>三级复核人员进行三级复核工作</t>
    </r>
  </si>
  <si>
    <t>开展投资估算编审、建设项目可行性研究、建设项目经济评价、项目管理、项目绩效评价、项目后评价，PPP项目、EPC项目参与，参于设计阶段造价控制咨询等，每有一项增0.5分。</t>
  </si>
  <si>
    <t>党、团、工会、专业培训及企业文化建设。组织机构（党、团、工会）健全得1分，每缺一项扣0.5分，开展各种团建活动及专业培训每次得0.3分。</t>
  </si>
  <si>
    <t>在项目中运用BIM技术的一次加2分；                           积极参与BIM的各项培训、讲座，每人次加0.2分，企业内部BIM专题培训，每次加0.5分。</t>
  </si>
  <si>
    <t>1.获得中价协或市造价协会颁发的先进单位，每获一项加2分。                                                                            2.企业及专业技术人员获得市级以上行业主管部门或造价协会组织的优秀论文和优秀成果奖，每获市级一项一等奖加1分、二等奖加0.6分、三等奖加0.4分;每获国家级一项一等奖加2分、二等奖加1.2分、三等奖加0.8分。                                                  3.企业的专业技术人员获得在市级以上造价协会颁发的先进（优秀）造价工作者，每获市级一项加0.5分，每获国家级一项加1分。                                                      4.企业及专业技术人员在工程咨询活动中获得市级以上科技进步奖或专利奖，每获一项加2分。                                             5.评价期荣获“十佳”造价师称号的企业加1分，提名奖0.5分。                                                                  6.企业及专业技术人员在工程咨询活动中获市级以上创新奖或专项课题奖等加1分。                                                  7.企业员工是县级以上人大代表、政协委员、劳模等加0.5分；是市级人大代表、政协委员、劳模等加1分；是全国党代表、人大代表、政协委员、劳模、三八红旗手、共青团、妇代会等国家会议代表加2分。                                               8.造价咨询企业负责人在行业相关领域的社会组织中担任职务，国家级加2分，市级加1分，区县加0.5分。                                        9.涉外工程项目，每参与一个加0.5分。                            10. 企业纳税信用等级为A的加2分，为B的加1分。（分公司可以提供总公司纳税等级）
11、企业获委托单位表彰工程造价质量或企业信用的，每项加0.5分，此条最高加2分。                                            12. 企业或企业员工抗疫期间表现突出获行业主管部门或造价协会奖项，企业奖项国家级加2分、市级加1分，区县加0.5分，员工奖项每人次国家级加1分、市级加0.5分，区县加0.3分，此条最高加2分。                                                13. 获国家百名专业排名加1分，每年度只计1次。</t>
  </si>
  <si>
    <r>
      <t>1.甲级咨询企业（含外地入渝甲级分支机构）；                                  2.以业绩报送系统为准，抽查时按企业财务报表、营业收入证明文件及纳税证明等资料进行核对。                       3.20</t>
    </r>
    <r>
      <rPr>
        <sz val="10"/>
        <color indexed="8"/>
        <rFont val="宋体"/>
        <family val="0"/>
      </rPr>
      <t>18</t>
    </r>
    <r>
      <rPr>
        <sz val="10"/>
        <color indexed="8"/>
        <rFont val="宋体"/>
        <family val="0"/>
      </rPr>
      <t>年-20</t>
    </r>
    <r>
      <rPr>
        <sz val="10"/>
        <color indexed="8"/>
        <rFont val="宋体"/>
        <family val="0"/>
      </rPr>
      <t>20</t>
    </r>
    <r>
      <rPr>
        <sz val="10"/>
        <color indexed="8"/>
        <rFont val="宋体"/>
        <family val="0"/>
      </rPr>
      <t>年平均业绩甲级咨询企业平均业绩为：    （万元）                 4.201</t>
    </r>
    <r>
      <rPr>
        <sz val="10"/>
        <color indexed="8"/>
        <rFont val="宋体"/>
        <family val="0"/>
      </rPr>
      <t>8</t>
    </r>
    <r>
      <rPr>
        <sz val="10"/>
        <color indexed="8"/>
        <rFont val="宋体"/>
        <family val="0"/>
      </rPr>
      <t>年-20</t>
    </r>
    <r>
      <rPr>
        <sz val="10"/>
        <color indexed="8"/>
        <rFont val="宋体"/>
        <family val="0"/>
      </rPr>
      <t>20</t>
    </r>
    <r>
      <rPr>
        <sz val="10"/>
        <color indexed="8"/>
        <rFont val="宋体"/>
        <family val="0"/>
      </rPr>
      <t>年平均业绩乙级咨询企业平均业绩为：    （万元）（平均业绩</t>
    </r>
    <r>
      <rPr>
        <sz val="10"/>
        <color indexed="8"/>
        <rFont val="宋体"/>
        <family val="0"/>
      </rPr>
      <t>在系统中公布，并自动计算）</t>
    </r>
  </si>
  <si>
    <t xml:space="preserve">按咨询企业工程造价营业收入备案金额进行计算（2018年-2020年平均业绩）：                                        1.(甲级咨询企业上报的营业收入/全部甲级咨询营业收入的平均值-1）×0.33×基本分12分+基本分12分，为甲级咨询企业的咨询业绩得分,最高得分为20分；                                                    2.(乙级咨询企业上报的营业收入/全部乙级咨询营业收入的平均值-1）×0.33×基本分12分+基本分12分，为乙级咨询企业的咨询业绩得分,最高得分为20分。                                                                                                                                                                                                                 </t>
  </si>
  <si>
    <t>(X/2018年-2020年平均业绩-1)×0.33×12+12（基本分）</t>
  </si>
  <si>
    <t>“X”为该企业咨询业绩，例：某甲级咨询企业2018年-2020年造价咨询营业收入平均为1500万元，该企业咨询业绩得分为：(1500（某企业业绩）/1230.03（2018年-2020年平均业绩）-1)×0.33×12+12分（基本分），得分=12.87（得分，保留小数点后两位，最高不超过20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</si>
</sst>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32">
    <font>
      <sz val="11"/>
      <color indexed="8"/>
      <name val="宋体"/>
      <family val="0"/>
    </font>
    <font>
      <sz val="12"/>
      <name val="宋体"/>
      <family val="0"/>
    </font>
    <font>
      <sz val="11"/>
      <color indexed="9"/>
      <name val="宋体"/>
      <family val="0"/>
    </font>
    <font>
      <b/>
      <sz val="11"/>
      <color indexed="9"/>
      <name val="宋体"/>
      <family val="0"/>
    </font>
    <font>
      <b/>
      <sz val="11"/>
      <color indexed="56"/>
      <name val="宋体"/>
      <family val="0"/>
    </font>
    <font>
      <sz val="11"/>
      <color indexed="62"/>
      <name val="宋体"/>
      <family val="0"/>
    </font>
    <font>
      <b/>
      <sz val="18"/>
      <color indexed="56"/>
      <name val="宋体"/>
      <family val="0"/>
    </font>
    <font>
      <b/>
      <sz val="11"/>
      <color indexed="52"/>
      <name val="宋体"/>
      <family val="0"/>
    </font>
    <font>
      <b/>
      <sz val="11"/>
      <color indexed="63"/>
      <name val="宋体"/>
      <family val="0"/>
    </font>
    <font>
      <sz val="11"/>
      <color indexed="52"/>
      <name val="宋体"/>
      <family val="0"/>
    </font>
    <font>
      <i/>
      <sz val="11"/>
      <color indexed="23"/>
      <name val="宋体"/>
      <family val="0"/>
    </font>
    <font>
      <sz val="11"/>
      <color indexed="17"/>
      <name val="宋体"/>
      <family val="0"/>
    </font>
    <font>
      <b/>
      <sz val="15"/>
      <color indexed="56"/>
      <name val="宋体"/>
      <family val="0"/>
    </font>
    <font>
      <sz val="11"/>
      <color indexed="20"/>
      <name val="宋体"/>
      <family val="0"/>
    </font>
    <font>
      <sz val="11"/>
      <color indexed="60"/>
      <name val="宋体"/>
      <family val="0"/>
    </font>
    <font>
      <b/>
      <sz val="11"/>
      <color indexed="8"/>
      <name val="宋体"/>
      <family val="0"/>
    </font>
    <font>
      <b/>
      <sz val="13"/>
      <color indexed="56"/>
      <name val="宋体"/>
      <family val="0"/>
    </font>
    <font>
      <sz val="11"/>
      <color indexed="10"/>
      <name val="宋体"/>
      <family val="0"/>
    </font>
    <font>
      <sz val="9"/>
      <name val="宋体"/>
      <family val="0"/>
    </font>
    <font>
      <sz val="10"/>
      <color indexed="8"/>
      <name val="宋体"/>
      <family val="0"/>
    </font>
    <font>
      <sz val="16"/>
      <color indexed="8"/>
      <name val="宋体"/>
      <family val="0"/>
    </font>
    <font>
      <sz val="9"/>
      <color indexed="8"/>
      <name val="宋体"/>
      <family val="0"/>
    </font>
    <font>
      <sz val="10"/>
      <color indexed="10"/>
      <name val="宋体"/>
      <family val="0"/>
    </font>
    <font>
      <sz val="9"/>
      <name val="Microsoft YaHei UI"/>
      <family val="2"/>
    </font>
    <font>
      <sz val="11"/>
      <color theme="1"/>
      <name val="Calibri"/>
      <family val="0"/>
    </font>
    <font>
      <sz val="11"/>
      <color theme="0"/>
      <name val="Calibri"/>
      <family val="0"/>
    </font>
    <font>
      <sz val="10"/>
      <color theme="1"/>
      <name val="宋体"/>
      <family val="0"/>
    </font>
    <font>
      <sz val="11"/>
      <color theme="1"/>
      <name val="宋体"/>
      <family val="0"/>
    </font>
    <font>
      <sz val="10"/>
      <color theme="1"/>
      <name val="Calibri"/>
      <family val="0"/>
    </font>
    <font>
      <sz val="9"/>
      <color theme="1"/>
      <name val="宋体"/>
      <family val="0"/>
    </font>
    <font>
      <sz val="10"/>
      <color rgb="FFFF0000"/>
      <name val="宋体"/>
      <family val="0"/>
    </font>
    <font>
      <sz val="16"/>
      <color theme="1"/>
      <name val="宋体"/>
      <family val="0"/>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color indexed="63"/>
      </bottom>
    </border>
    <border>
      <left style="thin"/>
      <right style="thin"/>
      <top style="thin"/>
      <bottom/>
    </border>
    <border>
      <left/>
      <right style="thin"/>
      <top style="thin"/>
      <bottom style="thin"/>
    </border>
    <border>
      <left style="thin"/>
      <right style="thin"/>
      <top/>
      <bottom style="thin"/>
    </border>
    <border>
      <left style="thin"/>
      <right style="thin"/>
      <top/>
      <bottom/>
    </border>
    <border>
      <left style="thin"/>
      <right/>
      <top style="thin"/>
      <bottom style="thin"/>
    </border>
    <border>
      <left>
        <color indexed="63"/>
      </left>
      <right/>
      <top style="thin"/>
      <bottom style="thin"/>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2" fillId="0" borderId="1" applyNumberFormat="0" applyFill="0" applyAlignment="0" applyProtection="0"/>
    <xf numFmtId="0" fontId="16"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13" fillId="3" borderId="0" applyNumberFormat="0" applyBorder="0" applyAlignment="0" applyProtection="0"/>
    <xf numFmtId="0" fontId="0" fillId="0" borderId="0">
      <alignment vertical="center"/>
      <protection/>
    </xf>
    <xf numFmtId="0" fontId="0" fillId="0" borderId="0">
      <alignment vertical="center"/>
      <protection/>
    </xf>
    <xf numFmtId="0" fontId="1" fillId="0" borderId="0">
      <alignment/>
      <protection/>
    </xf>
    <xf numFmtId="0" fontId="11"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 fillId="34" borderId="5" applyNumberFormat="0" applyAlignment="0" applyProtection="0"/>
    <xf numFmtId="0" fontId="3" fillId="35" borderId="6" applyNumberFormat="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14" fillId="40" borderId="0" applyNumberFormat="0" applyBorder="0" applyAlignment="0" applyProtection="0"/>
    <xf numFmtId="0" fontId="8" fillId="34" borderId="8" applyNumberFormat="0" applyAlignment="0" applyProtection="0"/>
    <xf numFmtId="0" fontId="5" fillId="7" borderId="5" applyNumberFormat="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25" fillId="45" borderId="0" applyNumberFormat="0" applyBorder="0" applyAlignment="0" applyProtection="0"/>
    <xf numFmtId="0" fontId="25" fillId="46" borderId="0" applyNumberFormat="0" applyBorder="0" applyAlignment="0" applyProtection="0"/>
    <xf numFmtId="0" fontId="0" fillId="47" borderId="9" applyNumberFormat="0" applyFont="0" applyAlignment="0" applyProtection="0"/>
  </cellStyleXfs>
  <cellXfs count="108">
    <xf numFmtId="0" fontId="0" fillId="0" borderId="0" xfId="0" applyAlignment="1">
      <alignment vertical="center"/>
    </xf>
    <xf numFmtId="0" fontId="0" fillId="0" borderId="0" xfId="0" applyAlignment="1">
      <alignment vertical="center" wrapText="1"/>
    </xf>
    <xf numFmtId="0" fontId="26" fillId="0" borderId="10" xfId="0" applyFont="1" applyFill="1" applyBorder="1" applyAlignment="1">
      <alignment vertical="center" wrapText="1"/>
    </xf>
    <xf numFmtId="49" fontId="26" fillId="0" borderId="10" xfId="60" applyNumberFormat="1" applyFont="1" applyFill="1" applyBorder="1" applyAlignment="1">
      <alignment horizontal="center" vertical="center" wrapText="1"/>
      <protection/>
    </xf>
    <xf numFmtId="0" fontId="26" fillId="0" borderId="10" xfId="0" applyFont="1" applyFill="1" applyBorder="1" applyAlignment="1">
      <alignment horizontal="center" vertical="center" wrapText="1"/>
    </xf>
    <xf numFmtId="0" fontId="26" fillId="0" borderId="10" xfId="58" applyFont="1" applyFill="1" applyBorder="1" applyAlignment="1">
      <alignment horizontal="center" vertical="center" wrapText="1"/>
      <protection/>
    </xf>
    <xf numFmtId="0" fontId="26" fillId="0" borderId="10" xfId="60" applyFont="1" applyFill="1" applyBorder="1" applyAlignment="1">
      <alignment horizontal="center" vertical="center" wrapText="1"/>
      <protection/>
    </xf>
    <xf numFmtId="0" fontId="26" fillId="0" borderId="10" xfId="0" applyFont="1" applyFill="1" applyBorder="1" applyAlignment="1">
      <alignment horizontal="center" vertical="center" wrapText="1"/>
    </xf>
    <xf numFmtId="0" fontId="27" fillId="48" borderId="0" xfId="0" applyFont="1" applyFill="1" applyAlignment="1">
      <alignment vertical="center" wrapText="1"/>
    </xf>
    <xf numFmtId="0" fontId="27" fillId="48" borderId="10" xfId="0" applyFont="1" applyFill="1" applyBorder="1" applyAlignment="1">
      <alignment horizontal="center" vertical="center" wrapText="1"/>
    </xf>
    <xf numFmtId="0" fontId="28" fillId="48" borderId="10" xfId="0" applyFont="1" applyFill="1" applyBorder="1" applyAlignment="1">
      <alignment horizontal="center" vertical="center" wrapText="1"/>
    </xf>
    <xf numFmtId="0" fontId="28" fillId="48" borderId="10" xfId="58" applyFont="1" applyFill="1" applyBorder="1" applyAlignment="1">
      <alignment horizontal="center" vertical="center" wrapText="1"/>
      <protection/>
    </xf>
    <xf numFmtId="0" fontId="27" fillId="48" borderId="0" xfId="0" applyFont="1" applyFill="1" applyBorder="1" applyAlignment="1">
      <alignment horizontal="center" vertical="center" wrapText="1"/>
    </xf>
    <xf numFmtId="49" fontId="26" fillId="48" borderId="10" xfId="60" applyNumberFormat="1" applyFont="1" applyFill="1" applyBorder="1" applyAlignment="1">
      <alignment horizontal="center" vertical="center" wrapText="1"/>
      <protection/>
    </xf>
    <xf numFmtId="0" fontId="27" fillId="48" borderId="10" xfId="0" applyFont="1" applyFill="1" applyBorder="1" applyAlignment="1">
      <alignment vertical="center" wrapText="1"/>
    </xf>
    <xf numFmtId="0" fontId="29" fillId="48" borderId="10" xfId="0" applyFont="1" applyFill="1" applyBorder="1" applyAlignment="1">
      <alignment horizontal="center" vertical="center" wrapText="1"/>
    </xf>
    <xf numFmtId="0" fontId="27" fillId="48" borderId="11"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48" borderId="10" xfId="0" applyFont="1" applyFill="1" applyBorder="1" applyAlignment="1">
      <alignment vertical="center" wrapText="1"/>
    </xf>
    <xf numFmtId="0" fontId="26" fillId="0" borderId="12" xfId="0" applyFont="1" applyFill="1" applyBorder="1" applyAlignment="1">
      <alignment horizontal="center" vertical="center" wrapText="1"/>
    </xf>
    <xf numFmtId="0" fontId="26" fillId="48" borderId="10" xfId="0" applyFont="1" applyFill="1" applyBorder="1" applyAlignment="1">
      <alignment horizontal="left" vertical="center" wrapText="1"/>
    </xf>
    <xf numFmtId="0" fontId="26" fillId="48" borderId="10" xfId="0" applyFont="1" applyFill="1" applyBorder="1" applyAlignment="1">
      <alignment horizontal="center" vertical="center" wrapText="1"/>
    </xf>
    <xf numFmtId="0" fontId="26" fillId="48" borderId="10" xfId="58" applyFont="1" applyFill="1" applyBorder="1" applyAlignment="1">
      <alignment horizontal="center" vertical="center" wrapText="1"/>
      <protection/>
    </xf>
    <xf numFmtId="0" fontId="26" fillId="48" borderId="10" xfId="60" applyFont="1" applyFill="1" applyBorder="1" applyAlignment="1">
      <alignment horizontal="center" vertical="center" wrapText="1"/>
      <protection/>
    </xf>
    <xf numFmtId="0" fontId="26" fillId="48" borderId="10" xfId="0" applyFont="1" applyFill="1" applyBorder="1" applyAlignment="1">
      <alignment horizontal="center" vertical="center" wrapText="1"/>
    </xf>
    <xf numFmtId="0" fontId="26" fillId="48" borderId="13" xfId="0" applyFont="1" applyFill="1" applyBorder="1" applyAlignment="1">
      <alignment horizontal="center" vertical="center" wrapText="1"/>
    </xf>
    <xf numFmtId="0" fontId="26" fillId="48" borderId="10" xfId="58" applyFont="1" applyFill="1" applyBorder="1" applyAlignment="1">
      <alignment horizontal="center" vertical="center" wrapText="1"/>
      <protection/>
    </xf>
    <xf numFmtId="0" fontId="26" fillId="48" borderId="10" xfId="0" applyFont="1" applyFill="1" applyBorder="1" applyAlignment="1">
      <alignment horizontal="left" vertical="center" wrapText="1"/>
    </xf>
    <xf numFmtId="0" fontId="27" fillId="48" borderId="0" xfId="0" applyFont="1" applyFill="1" applyAlignment="1">
      <alignment vertical="center" wrapText="1"/>
    </xf>
    <xf numFmtId="0" fontId="26" fillId="48" borderId="10" xfId="0" applyFont="1" applyFill="1" applyBorder="1" applyAlignment="1">
      <alignment horizontal="left" vertical="center" wrapText="1"/>
    </xf>
    <xf numFmtId="0" fontId="27" fillId="48" borderId="0" xfId="0" applyFont="1" applyFill="1" applyAlignment="1">
      <alignment horizontal="center" vertical="center" wrapText="1"/>
    </xf>
    <xf numFmtId="0" fontId="26" fillId="48" borderId="10" xfId="0" applyFont="1" applyFill="1" applyBorder="1" applyAlignment="1">
      <alignment horizontal="center" vertical="center" wrapText="1"/>
    </xf>
    <xf numFmtId="0" fontId="28" fillId="48" borderId="13" xfId="58" applyFont="1" applyFill="1" applyBorder="1" applyAlignment="1">
      <alignment horizontal="center" vertical="center" wrapText="1"/>
      <protection/>
    </xf>
    <xf numFmtId="0" fontId="26" fillId="48" borderId="10" xfId="58" applyFont="1" applyFill="1" applyBorder="1" applyAlignment="1">
      <alignment horizontal="center" vertical="center" wrapText="1"/>
      <protection/>
    </xf>
    <xf numFmtId="0" fontId="26" fillId="48" borderId="10" xfId="58" applyFont="1" applyFill="1" applyBorder="1" applyAlignment="1">
      <alignment horizontal="center" vertical="center" wrapText="1"/>
      <protection/>
    </xf>
    <xf numFmtId="0" fontId="26" fillId="48" borderId="10" xfId="0" applyFont="1" applyFill="1" applyBorder="1" applyAlignment="1">
      <alignment horizontal="center" vertical="center" wrapText="1"/>
    </xf>
    <xf numFmtId="0" fontId="27" fillId="48" borderId="11" xfId="0" applyFont="1" applyFill="1" applyBorder="1" applyAlignment="1">
      <alignment horizontal="center" vertical="center" wrapText="1"/>
    </xf>
    <xf numFmtId="0" fontId="26" fillId="48" borderId="10" xfId="58" applyFont="1" applyFill="1" applyBorder="1" applyAlignment="1">
      <alignment horizontal="center" vertical="center" wrapText="1"/>
      <protection/>
    </xf>
    <xf numFmtId="0" fontId="26" fillId="0" borderId="10" xfId="0" applyFont="1" applyFill="1" applyBorder="1" applyAlignment="1">
      <alignment horizontal="center" vertical="center" wrapText="1"/>
    </xf>
    <xf numFmtId="0" fontId="26" fillId="0" borderId="10" xfId="58" applyFont="1" applyFill="1" applyBorder="1" applyAlignment="1">
      <alignment horizontal="center" vertical="center" wrapText="1"/>
      <protection/>
    </xf>
    <xf numFmtId="0" fontId="26" fillId="0" borderId="10" xfId="0" applyFont="1" applyFill="1" applyBorder="1" applyAlignment="1">
      <alignment horizontal="center" vertical="center" wrapText="1"/>
    </xf>
    <xf numFmtId="0" fontId="26" fillId="48" borderId="14" xfId="0" applyFont="1" applyFill="1" applyBorder="1" applyAlignment="1">
      <alignment horizontal="center" vertical="center" wrapText="1"/>
    </xf>
    <xf numFmtId="0" fontId="26" fillId="48" borderId="10" xfId="0" applyFont="1" applyFill="1" applyBorder="1" applyAlignment="1">
      <alignment horizontal="center" vertical="center"/>
    </xf>
    <xf numFmtId="0" fontId="26" fillId="48" borderId="10" xfId="60" applyFont="1" applyFill="1" applyBorder="1" applyAlignment="1">
      <alignment horizontal="center" vertical="center" wrapText="1"/>
      <protection/>
    </xf>
    <xf numFmtId="0" fontId="26" fillId="48" borderId="10" xfId="0" applyFont="1" applyFill="1" applyBorder="1" applyAlignment="1">
      <alignment horizontal="center" vertical="center" wrapText="1"/>
    </xf>
    <xf numFmtId="0" fontId="26" fillId="48" borderId="10" xfId="58" applyFont="1" applyFill="1" applyBorder="1" applyAlignment="1">
      <alignment horizontal="center" vertical="center" wrapText="1"/>
      <protection/>
    </xf>
    <xf numFmtId="0" fontId="28" fillId="48" borderId="13" xfId="58" applyFont="1" applyFill="1" applyBorder="1" applyAlignment="1">
      <alignment horizontal="center" vertical="center" wrapText="1"/>
      <protection/>
    </xf>
    <xf numFmtId="0" fontId="26" fillId="48" borderId="10" xfId="0" applyFont="1" applyFill="1" applyBorder="1" applyAlignment="1">
      <alignment horizontal="left" vertical="center" wrapText="1"/>
    </xf>
    <xf numFmtId="0" fontId="26" fillId="48" borderId="10" xfId="58" applyFont="1" applyFill="1" applyBorder="1" applyAlignment="1">
      <alignment vertical="center" wrapText="1"/>
      <protection/>
    </xf>
    <xf numFmtId="0" fontId="26" fillId="48" borderId="10" xfId="0" applyFont="1" applyFill="1" applyBorder="1" applyAlignment="1">
      <alignment vertical="center" wrapText="1"/>
    </xf>
    <xf numFmtId="0" fontId="26" fillId="48" borderId="10" xfId="58" applyFont="1" applyFill="1" applyBorder="1" applyAlignment="1">
      <alignment horizontal="center" vertical="center" wrapText="1"/>
      <protection/>
    </xf>
    <xf numFmtId="0" fontId="26" fillId="0" borderId="10" xfId="0" applyFont="1" applyFill="1" applyBorder="1" applyAlignment="1">
      <alignment horizontal="center" vertical="center" wrapText="1"/>
    </xf>
    <xf numFmtId="0" fontId="26" fillId="0" borderId="10" xfId="60" applyFont="1" applyFill="1" applyBorder="1" applyAlignment="1">
      <alignment horizontal="center" vertical="center" wrapText="1"/>
      <protection/>
    </xf>
    <xf numFmtId="0" fontId="0" fillId="48" borderId="0" xfId="0" applyFill="1" applyAlignment="1">
      <alignment vertical="center" wrapText="1"/>
    </xf>
    <xf numFmtId="0" fontId="26" fillId="48" borderId="10" xfId="0" applyFont="1" applyFill="1" applyBorder="1" applyAlignment="1">
      <alignment horizontal="center" vertical="center" wrapText="1"/>
    </xf>
    <xf numFmtId="0" fontId="28" fillId="48" borderId="13" xfId="58" applyFont="1" applyFill="1" applyBorder="1" applyAlignment="1">
      <alignment horizontal="center" vertical="center" wrapText="1"/>
      <protection/>
    </xf>
    <xf numFmtId="0" fontId="26" fillId="48" borderId="10" xfId="0" applyFont="1" applyFill="1" applyBorder="1" applyAlignment="1">
      <alignment horizontal="center" vertical="center" wrapText="1"/>
    </xf>
    <xf numFmtId="0" fontId="26" fillId="48" borderId="10" xfId="0" applyFont="1" applyFill="1" applyBorder="1" applyAlignment="1">
      <alignment horizontal="center" vertical="center" wrapText="1"/>
    </xf>
    <xf numFmtId="0" fontId="26" fillId="48" borderId="10" xfId="0" applyFont="1" applyFill="1" applyBorder="1" applyAlignment="1">
      <alignment horizontal="left" vertical="center" wrapText="1"/>
    </xf>
    <xf numFmtId="0" fontId="26" fillId="0" borderId="10" xfId="0" applyFont="1" applyFill="1" applyBorder="1" applyAlignment="1">
      <alignment horizontal="center" vertical="center" wrapText="1"/>
    </xf>
    <xf numFmtId="0" fontId="26" fillId="48" borderId="12" xfId="0" applyFont="1" applyFill="1" applyBorder="1" applyAlignment="1">
      <alignment horizontal="center" vertical="center" wrapText="1"/>
    </xf>
    <xf numFmtId="0" fontId="26" fillId="48" borderId="15" xfId="0" applyFont="1" applyFill="1" applyBorder="1" applyAlignment="1">
      <alignment horizontal="center" vertical="center" wrapText="1"/>
    </xf>
    <xf numFmtId="0" fontId="26" fillId="48" borderId="14" xfId="0" applyFont="1" applyFill="1" applyBorder="1" applyAlignment="1">
      <alignment horizontal="center" vertical="center" wrapText="1"/>
    </xf>
    <xf numFmtId="0" fontId="26" fillId="48" borderId="16" xfId="0" applyFont="1" applyFill="1" applyBorder="1" applyAlignment="1">
      <alignment horizontal="center" vertical="center" wrapText="1"/>
    </xf>
    <xf numFmtId="0" fontId="26" fillId="48" borderId="13" xfId="0" applyFont="1" applyFill="1" applyBorder="1" applyAlignment="1">
      <alignment horizontal="center" vertical="center" wrapText="1"/>
    </xf>
    <xf numFmtId="0" fontId="26" fillId="48" borderId="16" xfId="0" applyFont="1" applyFill="1" applyBorder="1" applyAlignment="1">
      <alignment horizontal="left" vertical="center" wrapText="1"/>
    </xf>
    <xf numFmtId="0" fontId="26" fillId="48" borderId="17" xfId="0" applyFont="1" applyFill="1" applyBorder="1" applyAlignment="1">
      <alignment horizontal="left" vertical="center" wrapText="1"/>
    </xf>
    <xf numFmtId="0" fontId="26" fillId="48" borderId="13" xfId="0" applyFont="1" applyFill="1" applyBorder="1" applyAlignment="1">
      <alignment horizontal="left" vertical="center" wrapText="1"/>
    </xf>
    <xf numFmtId="0" fontId="26" fillId="0" borderId="12"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7" fillId="48" borderId="11" xfId="0" applyFont="1" applyFill="1" applyBorder="1" applyAlignment="1">
      <alignment horizontal="center" vertical="center" wrapText="1"/>
    </xf>
    <xf numFmtId="0" fontId="26" fillId="48" borderId="12" xfId="58" applyFont="1" applyFill="1" applyBorder="1" applyAlignment="1">
      <alignment horizontal="center" vertical="center" wrapText="1"/>
      <protection/>
    </xf>
    <xf numFmtId="0" fontId="26" fillId="48" borderId="15" xfId="58" applyFont="1" applyFill="1" applyBorder="1" applyAlignment="1">
      <alignment horizontal="center" vertical="center" wrapText="1"/>
      <protection/>
    </xf>
    <xf numFmtId="0" fontId="26" fillId="48" borderId="14" xfId="58" applyFont="1" applyFill="1" applyBorder="1" applyAlignment="1">
      <alignment horizontal="center" vertical="center" wrapText="1"/>
      <protection/>
    </xf>
    <xf numFmtId="0" fontId="26" fillId="0" borderId="10" xfId="60" applyFont="1" applyFill="1" applyBorder="1" applyAlignment="1">
      <alignment horizontal="center" vertical="center" wrapText="1"/>
      <protection/>
    </xf>
    <xf numFmtId="0" fontId="26" fillId="0" borderId="10" xfId="58" applyFont="1" applyFill="1" applyBorder="1" applyAlignment="1">
      <alignment horizontal="center" vertical="center" wrapText="1"/>
      <protection/>
    </xf>
    <xf numFmtId="0" fontId="26" fillId="0" borderId="10" xfId="0" applyFont="1" applyFill="1" applyBorder="1" applyAlignment="1">
      <alignment horizontal="center" vertical="center"/>
    </xf>
    <xf numFmtId="0" fontId="26" fillId="48" borderId="10" xfId="0" applyFont="1" applyFill="1" applyBorder="1" applyAlignment="1">
      <alignment horizontal="left" vertical="center" wrapText="1"/>
    </xf>
    <xf numFmtId="0" fontId="26" fillId="48" borderId="10" xfId="0" applyFont="1" applyFill="1" applyBorder="1" applyAlignment="1">
      <alignment horizontal="center" vertical="center" wrapText="1"/>
    </xf>
    <xf numFmtId="0" fontId="30" fillId="48" borderId="10" xfId="0" applyFont="1" applyFill="1" applyBorder="1" applyAlignment="1">
      <alignment horizontal="center" vertical="center" wrapText="1"/>
    </xf>
    <xf numFmtId="0" fontId="26" fillId="48" borderId="10" xfId="58" applyFont="1" applyFill="1" applyBorder="1" applyAlignment="1">
      <alignment horizontal="left" vertical="center" wrapText="1"/>
      <protection/>
    </xf>
    <xf numFmtId="0" fontId="28" fillId="48" borderId="16" xfId="0" applyFont="1" applyFill="1" applyBorder="1" applyAlignment="1">
      <alignment horizontal="left" vertical="center" wrapText="1"/>
    </xf>
    <xf numFmtId="0" fontId="28" fillId="48" borderId="13" xfId="0" applyFont="1" applyFill="1" applyBorder="1" applyAlignment="1">
      <alignment horizontal="left" vertical="center" wrapText="1"/>
    </xf>
    <xf numFmtId="0" fontId="26" fillId="48" borderId="16" xfId="58" applyFont="1" applyFill="1" applyBorder="1" applyAlignment="1">
      <alignment horizontal="left" vertical="center" wrapText="1"/>
      <protection/>
    </xf>
    <xf numFmtId="0" fontId="26" fillId="48" borderId="13" xfId="58" applyFont="1" applyFill="1" applyBorder="1" applyAlignment="1">
      <alignment horizontal="left" vertical="center" wrapText="1"/>
      <protection/>
    </xf>
    <xf numFmtId="0" fontId="28" fillId="48" borderId="17" xfId="0" applyFont="1" applyFill="1" applyBorder="1" applyAlignment="1">
      <alignment horizontal="left" vertical="center" wrapText="1"/>
    </xf>
    <xf numFmtId="0" fontId="26" fillId="48" borderId="10" xfId="60" applyFont="1" applyFill="1" applyBorder="1" applyAlignment="1">
      <alignment horizontal="left" vertical="center" wrapText="1"/>
      <protection/>
    </xf>
    <xf numFmtId="0" fontId="26" fillId="48" borderId="10" xfId="60" applyNumberFormat="1" applyFont="1" applyFill="1" applyBorder="1" applyAlignment="1">
      <alignment horizontal="left" vertical="center" wrapText="1"/>
      <protection/>
    </xf>
    <xf numFmtId="0" fontId="26" fillId="48" borderId="10" xfId="0" applyFont="1" applyFill="1" applyBorder="1" applyAlignment="1">
      <alignment horizontal="center" vertical="center"/>
    </xf>
    <xf numFmtId="0" fontId="26" fillId="48" borderId="10" xfId="60" applyFont="1" applyFill="1" applyBorder="1" applyAlignment="1">
      <alignment horizontal="center" vertical="center" wrapText="1"/>
      <protection/>
    </xf>
    <xf numFmtId="0" fontId="26" fillId="48" borderId="12" xfId="60" applyFont="1" applyFill="1" applyBorder="1" applyAlignment="1">
      <alignment horizontal="center" vertical="center" wrapText="1"/>
      <protection/>
    </xf>
    <xf numFmtId="0" fontId="26" fillId="48" borderId="14" xfId="60" applyFont="1" applyFill="1" applyBorder="1" applyAlignment="1">
      <alignment horizontal="center" vertical="center" wrapText="1"/>
      <protection/>
    </xf>
    <xf numFmtId="0" fontId="26" fillId="48" borderId="10" xfId="58" applyFont="1" applyFill="1" applyBorder="1" applyAlignment="1">
      <alignment horizontal="center" vertical="center" wrapText="1"/>
      <protection/>
    </xf>
    <xf numFmtId="0" fontId="31" fillId="48" borderId="10" xfId="0" applyFont="1" applyFill="1" applyBorder="1" applyAlignment="1">
      <alignment horizontal="center" vertical="center" wrapText="1"/>
    </xf>
    <xf numFmtId="0" fontId="28" fillId="48" borderId="12" xfId="0" applyFont="1" applyFill="1" applyBorder="1" applyAlignment="1">
      <alignment horizontal="center" vertical="center" wrapText="1"/>
    </xf>
    <xf numFmtId="0" fontId="28" fillId="48" borderId="15" xfId="0" applyFont="1" applyFill="1" applyBorder="1" applyAlignment="1">
      <alignment horizontal="center" vertical="center" wrapText="1"/>
    </xf>
    <xf numFmtId="0" fontId="28" fillId="48" borderId="14" xfId="0" applyFont="1" applyFill="1" applyBorder="1" applyAlignment="1">
      <alignment horizontal="center" vertical="center" wrapText="1"/>
    </xf>
    <xf numFmtId="0" fontId="28" fillId="48" borderId="16" xfId="58" applyFont="1" applyFill="1" applyBorder="1" applyAlignment="1">
      <alignment horizontal="left" vertical="center" wrapText="1"/>
      <protection/>
    </xf>
    <xf numFmtId="0" fontId="28" fillId="48" borderId="13" xfId="58" applyFont="1" applyFill="1" applyBorder="1" applyAlignment="1">
      <alignment horizontal="left" vertical="center" wrapText="1"/>
      <protection/>
    </xf>
    <xf numFmtId="0" fontId="26" fillId="48" borderId="10" xfId="58" applyFont="1" applyFill="1" applyBorder="1" applyAlignment="1">
      <alignment horizontal="left" vertical="center" wrapText="1"/>
      <protection/>
    </xf>
    <xf numFmtId="0" fontId="26" fillId="48" borderId="12" xfId="58" applyFont="1" applyFill="1" applyBorder="1" applyAlignment="1">
      <alignment horizontal="center" vertical="center" wrapText="1"/>
      <protection/>
    </xf>
    <xf numFmtId="0" fontId="26" fillId="48" borderId="10" xfId="58" applyFont="1" applyFill="1" applyBorder="1" applyAlignment="1">
      <alignment horizontal="center" vertical="center" wrapText="1"/>
      <protection/>
    </xf>
    <xf numFmtId="0" fontId="26" fillId="48" borderId="10" xfId="0" applyFont="1" applyFill="1" applyBorder="1" applyAlignment="1">
      <alignment horizontal="left" vertical="center" wrapText="1"/>
    </xf>
    <xf numFmtId="0" fontId="26" fillId="48" borderId="15" xfId="58" applyFont="1" applyFill="1" applyBorder="1" applyAlignment="1">
      <alignment horizontal="center" vertical="center" wrapText="1"/>
      <protection/>
    </xf>
    <xf numFmtId="0" fontId="26" fillId="48" borderId="14" xfId="58" applyFont="1" applyFill="1" applyBorder="1" applyAlignment="1">
      <alignment horizontal="center"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2" xfId="58"/>
    <cellStyle name="常规 3" xfId="59"/>
    <cellStyle name="常规_Sheet1" xfId="60"/>
    <cellStyle name="好"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着色 1" xfId="81"/>
    <cellStyle name="着色 2" xfId="82"/>
    <cellStyle name="着色 3" xfId="83"/>
    <cellStyle name="着色 4" xfId="84"/>
    <cellStyle name="着色 5" xfId="85"/>
    <cellStyle name="着色 6" xfId="86"/>
    <cellStyle name="注释"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4"/>
  <sheetViews>
    <sheetView tabSelected="1" zoomScale="115" zoomScaleNormal="115" zoomScaleSheetLayoutView="85" zoomScalePageLayoutView="0" workbookViewId="0" topLeftCell="A7">
      <selection activeCell="E8" sqref="E8:F11"/>
    </sheetView>
  </sheetViews>
  <sheetFormatPr defaultColWidth="9.00390625" defaultRowHeight="5.25" customHeight="1"/>
  <cols>
    <col min="1" max="1" width="9.625" style="14" customWidth="1"/>
    <col min="2" max="2" width="9.125" style="9" customWidth="1"/>
    <col min="3" max="3" width="10.875" style="23" customWidth="1"/>
    <col min="4" max="4" width="5.875" style="23" customWidth="1"/>
    <col min="5" max="5" width="8.125" style="22" customWidth="1"/>
    <col min="6" max="6" width="39.625" style="22" customWidth="1"/>
    <col min="7" max="7" width="15.125" style="29" customWidth="1"/>
    <col min="8" max="8" width="6.50390625" style="23" customWidth="1"/>
    <col min="9" max="9" width="26.50390625" style="20" customWidth="1"/>
    <col min="10" max="10" width="29.25390625" style="23" customWidth="1"/>
    <col min="11" max="11" width="19.00390625" style="8" customWidth="1"/>
    <col min="12" max="16384" width="9.00390625" style="1" customWidth="1"/>
  </cols>
  <sheetData>
    <row r="1" spans="1:11" ht="46.5" customHeight="1">
      <c r="A1" s="96" t="s">
        <v>175</v>
      </c>
      <c r="B1" s="96"/>
      <c r="C1" s="96"/>
      <c r="D1" s="96"/>
      <c r="E1" s="96"/>
      <c r="F1" s="96"/>
      <c r="G1" s="96"/>
      <c r="H1" s="96"/>
      <c r="I1" s="96"/>
      <c r="J1" s="96"/>
      <c r="K1" s="32" t="s">
        <v>164</v>
      </c>
    </row>
    <row r="2" spans="1:11" ht="56.25" customHeight="1">
      <c r="A2" s="9" t="s">
        <v>0</v>
      </c>
      <c r="B2" s="9" t="s">
        <v>1</v>
      </c>
      <c r="C2" s="23" t="s">
        <v>91</v>
      </c>
      <c r="D2" s="23" t="s">
        <v>2</v>
      </c>
      <c r="E2" s="80" t="s">
        <v>3</v>
      </c>
      <c r="F2" s="80"/>
      <c r="G2" s="31" t="s">
        <v>161</v>
      </c>
      <c r="H2" s="23" t="s">
        <v>4</v>
      </c>
      <c r="I2" s="23" t="s">
        <v>5</v>
      </c>
      <c r="J2" s="23" t="s">
        <v>6</v>
      </c>
      <c r="K2" s="30" t="s">
        <v>165</v>
      </c>
    </row>
    <row r="3" spans="1:11" ht="33.75" customHeight="1">
      <c r="A3" s="62" t="s">
        <v>220</v>
      </c>
      <c r="B3" s="62" t="s">
        <v>7</v>
      </c>
      <c r="C3" s="62" t="s">
        <v>8</v>
      </c>
      <c r="D3" s="62">
        <v>2</v>
      </c>
      <c r="E3" s="67" t="s">
        <v>112</v>
      </c>
      <c r="F3" s="69"/>
      <c r="G3" s="27" t="s">
        <v>162</v>
      </c>
      <c r="H3" s="23">
        <v>2</v>
      </c>
      <c r="I3" s="62" t="s">
        <v>158</v>
      </c>
      <c r="J3" s="62" t="s">
        <v>207</v>
      </c>
      <c r="K3" s="73" t="s">
        <v>163</v>
      </c>
    </row>
    <row r="4" spans="1:15" ht="33.75" customHeight="1">
      <c r="A4" s="63"/>
      <c r="B4" s="63"/>
      <c r="C4" s="63"/>
      <c r="D4" s="63"/>
      <c r="E4" s="83" t="s">
        <v>176</v>
      </c>
      <c r="F4" s="83"/>
      <c r="G4" s="27" t="s">
        <v>162</v>
      </c>
      <c r="H4" s="23">
        <v>1</v>
      </c>
      <c r="I4" s="63"/>
      <c r="J4" s="63"/>
      <c r="K4" s="73"/>
      <c r="L4" s="61"/>
      <c r="M4" s="61"/>
      <c r="N4" s="61"/>
      <c r="O4" s="61"/>
    </row>
    <row r="5" spans="1:15" ht="33.75" customHeight="1">
      <c r="A5" s="63"/>
      <c r="B5" s="64"/>
      <c r="C5" s="64"/>
      <c r="D5" s="64"/>
      <c r="E5" s="83" t="s">
        <v>166</v>
      </c>
      <c r="F5" s="83"/>
      <c r="G5" s="27" t="s">
        <v>162</v>
      </c>
      <c r="H5" s="23">
        <v>1</v>
      </c>
      <c r="I5" s="63"/>
      <c r="J5" s="64"/>
      <c r="K5" s="73"/>
      <c r="L5" s="61"/>
      <c r="M5" s="61"/>
      <c r="N5" s="61"/>
      <c r="O5" s="61"/>
    </row>
    <row r="6" spans="1:15" ht="44.25" customHeight="1">
      <c r="A6" s="63"/>
      <c r="B6" s="81" t="s">
        <v>52</v>
      </c>
      <c r="C6" s="23" t="s">
        <v>53</v>
      </c>
      <c r="D6" s="23">
        <v>1</v>
      </c>
      <c r="E6" s="80" t="s">
        <v>113</v>
      </c>
      <c r="F6" s="80"/>
      <c r="G6" s="33" t="s">
        <v>168</v>
      </c>
      <c r="H6" s="23">
        <v>1</v>
      </c>
      <c r="I6" s="23" t="s">
        <v>157</v>
      </c>
      <c r="J6" s="23" t="s">
        <v>110</v>
      </c>
      <c r="K6" s="16" t="s">
        <v>46</v>
      </c>
      <c r="L6" s="61"/>
      <c r="M6" s="61"/>
      <c r="N6" s="17"/>
      <c r="O6" s="17"/>
    </row>
    <row r="7" spans="1:15" ht="36.75" customHeight="1">
      <c r="A7" s="63"/>
      <c r="B7" s="81"/>
      <c r="C7" s="23" t="s">
        <v>9</v>
      </c>
      <c r="D7" s="23">
        <v>1.5</v>
      </c>
      <c r="E7" s="80" t="s">
        <v>159</v>
      </c>
      <c r="F7" s="80"/>
      <c r="G7" s="26" t="s">
        <v>167</v>
      </c>
      <c r="H7" s="23">
        <v>1.5</v>
      </c>
      <c r="I7" s="23"/>
      <c r="J7" s="22" t="s">
        <v>108</v>
      </c>
      <c r="L7" s="61"/>
      <c r="M7" s="61"/>
      <c r="N7" s="4"/>
      <c r="O7" s="4"/>
    </row>
    <row r="8" spans="1:15" ht="29.25" customHeight="1">
      <c r="A8" s="63"/>
      <c r="B8" s="81" t="s">
        <v>54</v>
      </c>
      <c r="C8" s="81" t="s">
        <v>55</v>
      </c>
      <c r="D8" s="81">
        <v>20</v>
      </c>
      <c r="E8" s="102" t="s">
        <v>236</v>
      </c>
      <c r="F8" s="102"/>
      <c r="G8" s="103" t="s">
        <v>162</v>
      </c>
      <c r="H8" s="104" t="s">
        <v>237</v>
      </c>
      <c r="I8" s="105" t="s">
        <v>238</v>
      </c>
      <c r="J8" s="80" t="s">
        <v>235</v>
      </c>
      <c r="L8" s="61"/>
      <c r="M8" s="61"/>
      <c r="N8" s="61"/>
      <c r="O8" s="61"/>
    </row>
    <row r="9" spans="1:15" ht="36" customHeight="1">
      <c r="A9" s="63"/>
      <c r="B9" s="81"/>
      <c r="C9" s="81"/>
      <c r="D9" s="81"/>
      <c r="E9" s="102"/>
      <c r="F9" s="102"/>
      <c r="G9" s="106"/>
      <c r="H9" s="104"/>
      <c r="I9" s="105"/>
      <c r="J9" s="80"/>
      <c r="L9" s="61"/>
      <c r="M9" s="61"/>
      <c r="N9" s="61"/>
      <c r="O9" s="61"/>
    </row>
    <row r="10" spans="1:15" ht="36" customHeight="1">
      <c r="A10" s="63"/>
      <c r="B10" s="81"/>
      <c r="C10" s="81"/>
      <c r="D10" s="81"/>
      <c r="E10" s="102"/>
      <c r="F10" s="102"/>
      <c r="G10" s="106"/>
      <c r="H10" s="104"/>
      <c r="I10" s="105"/>
      <c r="J10" s="80"/>
      <c r="L10" s="61"/>
      <c r="M10" s="61"/>
      <c r="N10" s="61"/>
      <c r="O10" s="61"/>
    </row>
    <row r="11" spans="1:15" ht="51" customHeight="1">
      <c r="A11" s="63"/>
      <c r="B11" s="81"/>
      <c r="C11" s="81"/>
      <c r="D11" s="81"/>
      <c r="E11" s="102"/>
      <c r="F11" s="102"/>
      <c r="G11" s="107"/>
      <c r="H11" s="104"/>
      <c r="I11" s="105"/>
      <c r="J11" s="80"/>
      <c r="L11" s="61"/>
      <c r="M11" s="61"/>
      <c r="N11" s="61"/>
      <c r="O11" s="61"/>
    </row>
    <row r="12" spans="1:15" ht="89.25" customHeight="1">
      <c r="A12" s="63"/>
      <c r="B12" s="10" t="s">
        <v>83</v>
      </c>
      <c r="C12" s="10" t="s">
        <v>84</v>
      </c>
      <c r="D12" s="10">
        <v>1</v>
      </c>
      <c r="E12" s="100" t="s">
        <v>114</v>
      </c>
      <c r="F12" s="101"/>
      <c r="G12" s="34" t="s">
        <v>167</v>
      </c>
      <c r="H12" s="11">
        <v>1</v>
      </c>
      <c r="I12" s="10" t="s">
        <v>111</v>
      </c>
      <c r="J12" s="10" t="s">
        <v>86</v>
      </c>
      <c r="L12" s="61"/>
      <c r="M12" s="7"/>
      <c r="N12" s="7"/>
      <c r="O12" s="7"/>
    </row>
    <row r="13" spans="1:15" ht="62.25" customHeight="1">
      <c r="A13" s="64"/>
      <c r="B13" s="23" t="s">
        <v>85</v>
      </c>
      <c r="C13" s="23" t="s">
        <v>56</v>
      </c>
      <c r="D13" s="23">
        <v>1</v>
      </c>
      <c r="E13" s="80" t="s">
        <v>115</v>
      </c>
      <c r="F13" s="80"/>
      <c r="G13" s="33" t="s">
        <v>169</v>
      </c>
      <c r="H13" s="23" t="s">
        <v>10</v>
      </c>
      <c r="I13" s="23" t="s">
        <v>81</v>
      </c>
      <c r="J13" s="23" t="s">
        <v>80</v>
      </c>
      <c r="K13" s="8" t="s">
        <v>47</v>
      </c>
      <c r="L13" s="61"/>
      <c r="M13" s="4"/>
      <c r="N13" s="4"/>
      <c r="O13" s="4"/>
    </row>
    <row r="14" spans="1:15" ht="30" customHeight="1">
      <c r="A14" s="81" t="s">
        <v>219</v>
      </c>
      <c r="B14" s="81" t="s">
        <v>57</v>
      </c>
      <c r="C14" s="81" t="s">
        <v>58</v>
      </c>
      <c r="D14" s="81">
        <v>1</v>
      </c>
      <c r="E14" s="80" t="s">
        <v>116</v>
      </c>
      <c r="F14" s="80"/>
      <c r="G14" s="33" t="s">
        <v>169</v>
      </c>
      <c r="H14" s="23">
        <v>1</v>
      </c>
      <c r="I14" s="22" t="s">
        <v>11</v>
      </c>
      <c r="J14" s="80" t="s">
        <v>140</v>
      </c>
      <c r="K14" s="73" t="s">
        <v>46</v>
      </c>
      <c r="L14" s="61"/>
      <c r="M14" s="61"/>
      <c r="N14" s="61"/>
      <c r="O14" s="61"/>
    </row>
    <row r="15" spans="1:15" ht="85.5" customHeight="1">
      <c r="A15" s="81"/>
      <c r="B15" s="81"/>
      <c r="C15" s="81"/>
      <c r="D15" s="81"/>
      <c r="E15" s="80" t="s">
        <v>117</v>
      </c>
      <c r="F15" s="80"/>
      <c r="G15" s="33" t="s">
        <v>169</v>
      </c>
      <c r="H15" s="23">
        <v>0.5</v>
      </c>
      <c r="I15" s="22" t="s">
        <v>59</v>
      </c>
      <c r="J15" s="80"/>
      <c r="K15" s="73"/>
      <c r="L15" s="61"/>
      <c r="M15" s="61"/>
      <c r="N15" s="61"/>
      <c r="O15" s="61"/>
    </row>
    <row r="16" spans="1:15" ht="42" customHeight="1">
      <c r="A16" s="81"/>
      <c r="B16" s="23" t="s">
        <v>12</v>
      </c>
      <c r="C16" s="23" t="s">
        <v>13</v>
      </c>
      <c r="D16" s="23">
        <v>1</v>
      </c>
      <c r="E16" s="80" t="s">
        <v>118</v>
      </c>
      <c r="F16" s="80"/>
      <c r="G16" s="33" t="s">
        <v>169</v>
      </c>
      <c r="H16" s="23">
        <v>1</v>
      </c>
      <c r="I16" s="23" t="s">
        <v>96</v>
      </c>
      <c r="J16" s="23" t="s">
        <v>160</v>
      </c>
      <c r="K16" s="16" t="s">
        <v>48</v>
      </c>
      <c r="L16" s="61"/>
      <c r="M16" s="17"/>
      <c r="N16" s="17"/>
      <c r="O16" s="17"/>
    </row>
    <row r="17" spans="1:15" ht="18" customHeight="1">
      <c r="A17" s="81"/>
      <c r="B17" s="81" t="s">
        <v>60</v>
      </c>
      <c r="C17" s="81" t="s">
        <v>14</v>
      </c>
      <c r="D17" s="81">
        <v>3.5</v>
      </c>
      <c r="E17" s="83" t="s">
        <v>181</v>
      </c>
      <c r="F17" s="83"/>
      <c r="G17" s="37" t="s">
        <v>169</v>
      </c>
      <c r="H17" s="39">
        <v>1</v>
      </c>
      <c r="I17" s="81"/>
      <c r="J17" s="81" t="s">
        <v>177</v>
      </c>
      <c r="K17" s="73" t="s">
        <v>179</v>
      </c>
      <c r="L17" s="61"/>
      <c r="M17" s="61"/>
      <c r="N17" s="61"/>
      <c r="O17" s="61"/>
    </row>
    <row r="18" spans="1:15" ht="18" customHeight="1">
      <c r="A18" s="81"/>
      <c r="B18" s="81"/>
      <c r="C18" s="81"/>
      <c r="D18" s="81"/>
      <c r="E18" s="83" t="s">
        <v>180</v>
      </c>
      <c r="F18" s="83"/>
      <c r="G18" s="37" t="s">
        <v>169</v>
      </c>
      <c r="H18" s="39">
        <v>2.5</v>
      </c>
      <c r="I18" s="81"/>
      <c r="J18" s="81"/>
      <c r="K18" s="73"/>
      <c r="L18" s="61"/>
      <c r="M18" s="61"/>
      <c r="N18" s="61"/>
      <c r="O18" s="61"/>
    </row>
    <row r="19" spans="1:15" ht="18" customHeight="1">
      <c r="A19" s="81"/>
      <c r="B19" s="81"/>
      <c r="C19" s="81" t="s">
        <v>78</v>
      </c>
      <c r="D19" s="81">
        <v>2.5</v>
      </c>
      <c r="E19" s="83" t="s">
        <v>182</v>
      </c>
      <c r="F19" s="83"/>
      <c r="G19" s="46" t="s">
        <v>169</v>
      </c>
      <c r="H19" s="47">
        <v>1</v>
      </c>
      <c r="I19" s="82"/>
      <c r="J19" s="81" t="s">
        <v>178</v>
      </c>
      <c r="K19" s="73"/>
      <c r="L19" s="61"/>
      <c r="M19" s="61"/>
      <c r="N19" s="61"/>
      <c r="O19" s="61"/>
    </row>
    <row r="20" spans="1:15" ht="46.5" customHeight="1">
      <c r="A20" s="81"/>
      <c r="B20" s="81"/>
      <c r="C20" s="81"/>
      <c r="D20" s="81"/>
      <c r="E20" s="83" t="s">
        <v>119</v>
      </c>
      <c r="F20" s="83"/>
      <c r="G20" s="46" t="s">
        <v>169</v>
      </c>
      <c r="H20" s="47">
        <v>1.5</v>
      </c>
      <c r="I20" s="82"/>
      <c r="J20" s="81"/>
      <c r="K20" s="73"/>
      <c r="L20" s="61"/>
      <c r="M20" s="61"/>
      <c r="N20" s="61"/>
      <c r="O20" s="61"/>
    </row>
    <row r="21" spans="1:15" ht="22.5" customHeight="1">
      <c r="A21" s="81"/>
      <c r="B21" s="62" t="s">
        <v>61</v>
      </c>
      <c r="C21" s="81" t="s">
        <v>62</v>
      </c>
      <c r="D21" s="91">
        <v>1</v>
      </c>
      <c r="E21" s="83" t="s">
        <v>170</v>
      </c>
      <c r="F21" s="83"/>
      <c r="G21" s="48" t="s">
        <v>167</v>
      </c>
      <c r="H21" s="23">
        <v>1</v>
      </c>
      <c r="I21" s="81" t="s">
        <v>156</v>
      </c>
      <c r="J21" s="81" t="s">
        <v>141</v>
      </c>
      <c r="K21" s="73" t="s">
        <v>45</v>
      </c>
      <c r="L21" s="61"/>
      <c r="M21" s="61"/>
      <c r="N21" s="61"/>
      <c r="O21" s="79"/>
    </row>
    <row r="22" spans="1:15" ht="22.5" customHeight="1">
      <c r="A22" s="81"/>
      <c r="B22" s="63"/>
      <c r="C22" s="81"/>
      <c r="D22" s="91"/>
      <c r="E22" s="83" t="s">
        <v>120</v>
      </c>
      <c r="F22" s="83"/>
      <c r="G22" s="48" t="s">
        <v>167</v>
      </c>
      <c r="H22" s="23">
        <v>0.5</v>
      </c>
      <c r="I22" s="81"/>
      <c r="J22" s="81"/>
      <c r="K22" s="73"/>
      <c r="L22" s="61"/>
      <c r="M22" s="61"/>
      <c r="N22" s="61"/>
      <c r="O22" s="79"/>
    </row>
    <row r="23" spans="1:15" ht="22.5" customHeight="1">
      <c r="A23" s="81"/>
      <c r="B23" s="63"/>
      <c r="C23" s="81" t="s">
        <v>63</v>
      </c>
      <c r="D23" s="81">
        <v>2.5</v>
      </c>
      <c r="E23" s="80" t="s">
        <v>121</v>
      </c>
      <c r="F23" s="80"/>
      <c r="G23" s="48" t="s">
        <v>167</v>
      </c>
      <c r="H23" s="23" t="s">
        <v>15</v>
      </c>
      <c r="I23" s="81" t="s">
        <v>171</v>
      </c>
      <c r="J23" s="81"/>
      <c r="K23" s="73"/>
      <c r="L23" s="61"/>
      <c r="M23" s="61"/>
      <c r="N23" s="61"/>
      <c r="O23" s="61"/>
    </row>
    <row r="24" spans="1:15" ht="22.5" customHeight="1">
      <c r="A24" s="81"/>
      <c r="B24" s="63"/>
      <c r="C24" s="81"/>
      <c r="D24" s="81"/>
      <c r="E24" s="80" t="s">
        <v>122</v>
      </c>
      <c r="F24" s="80"/>
      <c r="G24" s="48" t="s">
        <v>167</v>
      </c>
      <c r="H24" s="23" t="s">
        <v>64</v>
      </c>
      <c r="I24" s="81"/>
      <c r="J24" s="81"/>
      <c r="K24" s="73"/>
      <c r="L24" s="61"/>
      <c r="M24" s="61"/>
      <c r="N24" s="61"/>
      <c r="O24" s="61"/>
    </row>
    <row r="25" spans="1:15" ht="22.5" customHeight="1">
      <c r="A25" s="81"/>
      <c r="B25" s="63"/>
      <c r="C25" s="81"/>
      <c r="D25" s="81"/>
      <c r="E25" s="80" t="s">
        <v>123</v>
      </c>
      <c r="F25" s="80"/>
      <c r="G25" s="48" t="s">
        <v>167</v>
      </c>
      <c r="H25" s="23" t="s">
        <v>88</v>
      </c>
      <c r="I25" s="81"/>
      <c r="J25" s="81"/>
      <c r="K25" s="73"/>
      <c r="L25" s="61"/>
      <c r="M25" s="61"/>
      <c r="N25" s="61"/>
      <c r="O25" s="61"/>
    </row>
    <row r="26" spans="1:15" ht="35.25" customHeight="1">
      <c r="A26" s="81"/>
      <c r="B26" s="63"/>
      <c r="C26" s="97" t="s">
        <v>188</v>
      </c>
      <c r="D26" s="97">
        <v>3</v>
      </c>
      <c r="E26" s="84" t="s">
        <v>187</v>
      </c>
      <c r="F26" s="85"/>
      <c r="G26" s="28" t="s">
        <v>162</v>
      </c>
      <c r="H26" s="23" t="s">
        <v>89</v>
      </c>
      <c r="I26" s="62" t="s">
        <v>201</v>
      </c>
      <c r="J26" s="62" t="s">
        <v>202</v>
      </c>
      <c r="K26" s="12"/>
      <c r="L26" s="61"/>
      <c r="M26" s="7"/>
      <c r="N26" s="7"/>
      <c r="O26" s="7"/>
    </row>
    <row r="27" spans="1:15" ht="35.25" customHeight="1">
      <c r="A27" s="81"/>
      <c r="B27" s="63"/>
      <c r="C27" s="98"/>
      <c r="D27" s="98"/>
      <c r="E27" s="84" t="s">
        <v>183</v>
      </c>
      <c r="F27" s="88"/>
      <c r="G27" s="39" t="s">
        <v>162</v>
      </c>
      <c r="H27" s="46" t="s">
        <v>186</v>
      </c>
      <c r="I27" s="63"/>
      <c r="J27" s="63"/>
      <c r="K27" s="12"/>
      <c r="L27" s="61"/>
      <c r="M27" s="40"/>
      <c r="N27" s="40"/>
      <c r="O27" s="40"/>
    </row>
    <row r="28" spans="1:15" ht="35.25" customHeight="1">
      <c r="A28" s="81"/>
      <c r="B28" s="63"/>
      <c r="C28" s="98"/>
      <c r="D28" s="98"/>
      <c r="E28" s="84" t="s">
        <v>184</v>
      </c>
      <c r="F28" s="88"/>
      <c r="G28" s="39" t="s">
        <v>162</v>
      </c>
      <c r="H28" s="46" t="s">
        <v>185</v>
      </c>
      <c r="I28" s="63"/>
      <c r="J28" s="63"/>
      <c r="K28" s="12"/>
      <c r="L28" s="61"/>
      <c r="M28" s="40"/>
      <c r="N28" s="40"/>
      <c r="O28" s="40"/>
    </row>
    <row r="29" spans="1:15" ht="22.5" customHeight="1">
      <c r="A29" s="81"/>
      <c r="B29" s="64"/>
      <c r="C29" s="99"/>
      <c r="D29" s="99"/>
      <c r="E29" s="84" t="s">
        <v>124</v>
      </c>
      <c r="F29" s="85"/>
      <c r="G29" s="28" t="s">
        <v>162</v>
      </c>
      <c r="H29" s="23" t="s">
        <v>16</v>
      </c>
      <c r="I29" s="64"/>
      <c r="J29" s="64"/>
      <c r="K29" s="12"/>
      <c r="L29" s="61"/>
      <c r="M29" s="7"/>
      <c r="N29" s="7"/>
      <c r="O29" s="7"/>
    </row>
    <row r="30" spans="1:15" ht="31.5" customHeight="1">
      <c r="A30" s="62" t="s">
        <v>155</v>
      </c>
      <c r="B30" s="62" t="s">
        <v>17</v>
      </c>
      <c r="C30" s="62" t="s">
        <v>65</v>
      </c>
      <c r="D30" s="74">
        <v>2</v>
      </c>
      <c r="E30" s="84" t="s">
        <v>193</v>
      </c>
      <c r="F30" s="85"/>
      <c r="G30" s="48" t="s">
        <v>167</v>
      </c>
      <c r="H30" s="50" t="s">
        <v>190</v>
      </c>
      <c r="I30" s="62" t="s">
        <v>109</v>
      </c>
      <c r="J30" s="51" t="s">
        <v>142</v>
      </c>
      <c r="K30" s="12"/>
      <c r="L30" s="40"/>
      <c r="M30" s="40"/>
      <c r="N30" s="40"/>
      <c r="O30" s="40"/>
    </row>
    <row r="31" spans="1:15" ht="30" customHeight="1">
      <c r="A31" s="63"/>
      <c r="B31" s="63"/>
      <c r="C31" s="63"/>
      <c r="D31" s="75"/>
      <c r="E31" s="84" t="s">
        <v>191</v>
      </c>
      <c r="F31" s="85"/>
      <c r="G31" s="48" t="s">
        <v>167</v>
      </c>
      <c r="H31" s="50" t="s">
        <v>194</v>
      </c>
      <c r="I31" s="63"/>
      <c r="J31" s="51" t="s">
        <v>195</v>
      </c>
      <c r="K31" s="12"/>
      <c r="L31" s="40"/>
      <c r="M31" s="40"/>
      <c r="N31" s="40"/>
      <c r="O31" s="40"/>
    </row>
    <row r="32" spans="1:15" ht="31.5" customHeight="1">
      <c r="A32" s="63"/>
      <c r="B32" s="64"/>
      <c r="C32" s="64"/>
      <c r="D32" s="76"/>
      <c r="E32" s="86" t="s">
        <v>192</v>
      </c>
      <c r="F32" s="87"/>
      <c r="G32" s="48" t="s">
        <v>167</v>
      </c>
      <c r="H32" s="50" t="s">
        <v>190</v>
      </c>
      <c r="I32" s="64"/>
      <c r="J32" s="51" t="s">
        <v>196</v>
      </c>
      <c r="K32" s="38" t="s">
        <v>50</v>
      </c>
      <c r="L32" s="61"/>
      <c r="M32" s="40"/>
      <c r="N32" s="40"/>
      <c r="O32" s="41"/>
    </row>
    <row r="33" spans="1:15" ht="32.25" customHeight="1">
      <c r="A33" s="63"/>
      <c r="B33" s="62" t="s">
        <v>97</v>
      </c>
      <c r="C33" s="62" t="s">
        <v>98</v>
      </c>
      <c r="D33" s="81">
        <v>2</v>
      </c>
      <c r="E33" s="83" t="s">
        <v>210</v>
      </c>
      <c r="F33" s="83"/>
      <c r="G33" s="34" t="s">
        <v>167</v>
      </c>
      <c r="H33" s="24">
        <v>1</v>
      </c>
      <c r="I33" s="80" t="s">
        <v>215</v>
      </c>
      <c r="J33" s="81" t="s">
        <v>150</v>
      </c>
      <c r="K33" s="73" t="s">
        <v>49</v>
      </c>
      <c r="L33" s="61"/>
      <c r="M33" s="61"/>
      <c r="N33" s="61"/>
      <c r="O33" s="61"/>
    </row>
    <row r="34" spans="1:15" ht="63" customHeight="1">
      <c r="A34" s="63"/>
      <c r="B34" s="63"/>
      <c r="C34" s="63"/>
      <c r="D34" s="81"/>
      <c r="E34" s="80" t="s">
        <v>151</v>
      </c>
      <c r="F34" s="80"/>
      <c r="G34" s="34" t="s">
        <v>167</v>
      </c>
      <c r="H34" s="23">
        <v>1</v>
      </c>
      <c r="I34" s="80"/>
      <c r="J34" s="81"/>
      <c r="K34" s="73"/>
      <c r="L34" s="61"/>
      <c r="M34" s="61"/>
      <c r="N34" s="61"/>
      <c r="O34" s="61"/>
    </row>
    <row r="35" spans="1:15" ht="32.25" customHeight="1">
      <c r="A35" s="64"/>
      <c r="B35" s="64"/>
      <c r="C35" s="64"/>
      <c r="D35" s="37">
        <v>2</v>
      </c>
      <c r="E35" s="80" t="s">
        <v>198</v>
      </c>
      <c r="F35" s="80"/>
      <c r="G35" s="48" t="s">
        <v>167</v>
      </c>
      <c r="H35" s="37">
        <v>2</v>
      </c>
      <c r="I35" s="49" t="s">
        <v>189</v>
      </c>
      <c r="J35" s="51" t="s">
        <v>197</v>
      </c>
      <c r="K35" s="38"/>
      <c r="L35" s="40"/>
      <c r="M35" s="40"/>
      <c r="N35" s="40"/>
      <c r="O35" s="40"/>
    </row>
    <row r="36" spans="1:15" ht="27.75" customHeight="1">
      <c r="A36" s="62" t="s">
        <v>218</v>
      </c>
      <c r="B36" s="81" t="s">
        <v>18</v>
      </c>
      <c r="C36" s="81" t="s">
        <v>99</v>
      </c>
      <c r="D36" s="81">
        <v>2.5</v>
      </c>
      <c r="E36" s="80" t="s">
        <v>125</v>
      </c>
      <c r="F36" s="80"/>
      <c r="G36" s="48" t="s">
        <v>167</v>
      </c>
      <c r="H36" s="23">
        <v>0.5</v>
      </c>
      <c r="I36" s="81"/>
      <c r="J36" s="81" t="s">
        <v>19</v>
      </c>
      <c r="K36" s="73" t="s">
        <v>51</v>
      </c>
      <c r="L36" s="61"/>
      <c r="M36" s="61"/>
      <c r="N36" s="61"/>
      <c r="O36" s="61"/>
    </row>
    <row r="37" spans="1:15" ht="27.75" customHeight="1">
      <c r="A37" s="63"/>
      <c r="B37" s="81"/>
      <c r="C37" s="81"/>
      <c r="D37" s="81"/>
      <c r="E37" s="80" t="s">
        <v>126</v>
      </c>
      <c r="F37" s="80"/>
      <c r="G37" s="48" t="s">
        <v>167</v>
      </c>
      <c r="H37" s="23">
        <v>1</v>
      </c>
      <c r="I37" s="81"/>
      <c r="J37" s="81"/>
      <c r="K37" s="73"/>
      <c r="L37" s="61"/>
      <c r="M37" s="61"/>
      <c r="N37" s="61"/>
      <c r="O37" s="61"/>
    </row>
    <row r="38" spans="1:15" ht="54" customHeight="1">
      <c r="A38" s="63"/>
      <c r="B38" s="81"/>
      <c r="C38" s="81"/>
      <c r="D38" s="81"/>
      <c r="E38" s="80" t="s">
        <v>224</v>
      </c>
      <c r="F38" s="80"/>
      <c r="G38" s="48" t="s">
        <v>167</v>
      </c>
      <c r="H38" s="23">
        <v>1</v>
      </c>
      <c r="I38" s="81"/>
      <c r="J38" s="81"/>
      <c r="K38" s="73"/>
      <c r="L38" s="61"/>
      <c r="M38" s="61"/>
      <c r="N38" s="61"/>
      <c r="O38" s="61"/>
    </row>
    <row r="39" spans="1:15" ht="26.25" customHeight="1">
      <c r="A39" s="63"/>
      <c r="B39" s="81"/>
      <c r="C39" s="81" t="s">
        <v>20</v>
      </c>
      <c r="D39" s="81">
        <v>2</v>
      </c>
      <c r="E39" s="80" t="s">
        <v>92</v>
      </c>
      <c r="F39" s="80"/>
      <c r="G39" s="34" t="s">
        <v>167</v>
      </c>
      <c r="H39" s="81">
        <v>1</v>
      </c>
      <c r="I39" s="81" t="s">
        <v>128</v>
      </c>
      <c r="J39" s="62" t="s">
        <v>93</v>
      </c>
      <c r="L39" s="61"/>
      <c r="M39" s="61"/>
      <c r="N39" s="61"/>
      <c r="O39" s="61"/>
    </row>
    <row r="40" spans="1:15" ht="24.75" customHeight="1">
      <c r="A40" s="63"/>
      <c r="B40" s="81"/>
      <c r="C40" s="81"/>
      <c r="D40" s="81"/>
      <c r="E40" s="80"/>
      <c r="F40" s="80"/>
      <c r="G40" s="34" t="s">
        <v>167</v>
      </c>
      <c r="H40" s="81"/>
      <c r="I40" s="81"/>
      <c r="J40" s="63"/>
      <c r="L40" s="61"/>
      <c r="M40" s="61"/>
      <c r="N40" s="61"/>
      <c r="O40" s="61"/>
    </row>
    <row r="41" spans="1:15" ht="26.25" customHeight="1">
      <c r="A41" s="63"/>
      <c r="B41" s="81"/>
      <c r="C41" s="81"/>
      <c r="D41" s="81"/>
      <c r="E41" s="80" t="s">
        <v>127</v>
      </c>
      <c r="F41" s="80"/>
      <c r="G41" s="34" t="s">
        <v>167</v>
      </c>
      <c r="H41" s="23">
        <v>1</v>
      </c>
      <c r="J41" s="63"/>
      <c r="L41" s="61"/>
      <c r="M41" s="61"/>
      <c r="N41" s="61"/>
      <c r="O41" s="61"/>
    </row>
    <row r="42" spans="1:15" ht="86.25" customHeight="1">
      <c r="A42" s="63"/>
      <c r="B42" s="81"/>
      <c r="C42" s="25" t="s">
        <v>21</v>
      </c>
      <c r="D42" s="23">
        <v>1</v>
      </c>
      <c r="E42" s="89" t="s">
        <v>94</v>
      </c>
      <c r="F42" s="89"/>
      <c r="G42" s="34" t="s">
        <v>167</v>
      </c>
      <c r="H42" s="23">
        <v>1</v>
      </c>
      <c r="I42" s="23"/>
      <c r="J42" s="63"/>
      <c r="L42" s="61"/>
      <c r="M42" s="61"/>
      <c r="N42" s="6"/>
      <c r="O42" s="4"/>
    </row>
    <row r="43" spans="1:15" ht="149.25" customHeight="1">
      <c r="A43" s="63"/>
      <c r="B43" s="81"/>
      <c r="C43" s="93" t="s">
        <v>22</v>
      </c>
      <c r="D43" s="62">
        <v>2.5</v>
      </c>
      <c r="E43" s="80" t="s">
        <v>225</v>
      </c>
      <c r="F43" s="80"/>
      <c r="G43" s="34" t="s">
        <v>167</v>
      </c>
      <c r="H43" s="23">
        <v>1.5</v>
      </c>
      <c r="I43" s="23"/>
      <c r="J43" s="63"/>
      <c r="L43" s="61"/>
      <c r="M43" s="61"/>
      <c r="N43" s="6"/>
      <c r="O43" s="4"/>
    </row>
    <row r="44" spans="1:15" ht="44.25" customHeight="1">
      <c r="A44" s="63"/>
      <c r="B44" s="81"/>
      <c r="C44" s="94"/>
      <c r="D44" s="64"/>
      <c r="E44" s="67" t="s">
        <v>230</v>
      </c>
      <c r="F44" s="69"/>
      <c r="G44" s="57" t="s">
        <v>167</v>
      </c>
      <c r="H44" s="58">
        <v>1</v>
      </c>
      <c r="I44" s="58"/>
      <c r="J44" s="64"/>
      <c r="K44" s="30"/>
      <c r="L44" s="61"/>
      <c r="M44" s="61"/>
      <c r="N44" s="54"/>
      <c r="O44" s="53"/>
    </row>
    <row r="45" spans="1:15" ht="52.5" customHeight="1">
      <c r="A45" s="63"/>
      <c r="B45" s="81"/>
      <c r="C45" s="25" t="s">
        <v>23</v>
      </c>
      <c r="D45" s="23">
        <v>1</v>
      </c>
      <c r="E45" s="89" t="s">
        <v>90</v>
      </c>
      <c r="F45" s="89"/>
      <c r="G45" s="34" t="s">
        <v>167</v>
      </c>
      <c r="H45" s="23">
        <v>1</v>
      </c>
      <c r="I45" s="23"/>
      <c r="J45" s="62" t="s">
        <v>71</v>
      </c>
      <c r="L45" s="61"/>
      <c r="M45" s="61"/>
      <c r="N45" s="6"/>
      <c r="O45" s="4"/>
    </row>
    <row r="46" spans="1:15" ht="42.75" customHeight="1">
      <c r="A46" s="63"/>
      <c r="B46" s="81"/>
      <c r="C46" s="92" t="s">
        <v>24</v>
      </c>
      <c r="D46" s="81">
        <v>1</v>
      </c>
      <c r="E46" s="89" t="s">
        <v>95</v>
      </c>
      <c r="F46" s="89"/>
      <c r="G46" s="34" t="s">
        <v>167</v>
      </c>
      <c r="H46" s="23">
        <v>0.5</v>
      </c>
      <c r="I46" s="23"/>
      <c r="J46" s="63"/>
      <c r="L46" s="61"/>
      <c r="M46" s="61"/>
      <c r="N46" s="77"/>
      <c r="O46" s="61"/>
    </row>
    <row r="47" spans="1:15" ht="42.75" customHeight="1">
      <c r="A47" s="63"/>
      <c r="B47" s="81"/>
      <c r="C47" s="92"/>
      <c r="D47" s="81"/>
      <c r="E47" s="89" t="s">
        <v>25</v>
      </c>
      <c r="F47" s="89"/>
      <c r="G47" s="34" t="s">
        <v>167</v>
      </c>
      <c r="H47" s="23">
        <v>0.5</v>
      </c>
      <c r="I47" s="23" t="s">
        <v>66</v>
      </c>
      <c r="J47" s="64"/>
      <c r="L47" s="61"/>
      <c r="M47" s="61"/>
      <c r="N47" s="77"/>
      <c r="O47" s="61"/>
    </row>
    <row r="48" spans="1:15" ht="280.5" customHeight="1">
      <c r="A48" s="63"/>
      <c r="B48" s="81" t="s">
        <v>26</v>
      </c>
      <c r="C48" s="25" t="s">
        <v>27</v>
      </c>
      <c r="D48" s="20">
        <v>2</v>
      </c>
      <c r="E48" s="89" t="s">
        <v>222</v>
      </c>
      <c r="F48" s="89"/>
      <c r="G48" s="34" t="s">
        <v>167</v>
      </c>
      <c r="H48" s="23">
        <v>2</v>
      </c>
      <c r="I48" s="23"/>
      <c r="J48" s="23" t="s">
        <v>72</v>
      </c>
      <c r="L48" s="61"/>
      <c r="M48" s="61"/>
      <c r="N48" s="6"/>
      <c r="O48" s="2"/>
    </row>
    <row r="49" spans="1:15" ht="122.25" customHeight="1">
      <c r="A49" s="63"/>
      <c r="B49" s="81"/>
      <c r="C49" s="13" t="s">
        <v>28</v>
      </c>
      <c r="D49" s="20">
        <v>2</v>
      </c>
      <c r="E49" s="90" t="s">
        <v>74</v>
      </c>
      <c r="F49" s="90"/>
      <c r="G49" s="34" t="s">
        <v>167</v>
      </c>
      <c r="H49" s="23">
        <v>2</v>
      </c>
      <c r="I49" s="23"/>
      <c r="J49" s="23" t="s">
        <v>72</v>
      </c>
      <c r="L49" s="61"/>
      <c r="M49" s="61"/>
      <c r="N49" s="3"/>
      <c r="O49" s="2"/>
    </row>
    <row r="50" spans="1:15" ht="175.5" customHeight="1">
      <c r="A50" s="63"/>
      <c r="B50" s="23" t="s">
        <v>29</v>
      </c>
      <c r="C50" s="25" t="s">
        <v>30</v>
      </c>
      <c r="D50" s="25">
        <v>2</v>
      </c>
      <c r="E50" s="80" t="s">
        <v>70</v>
      </c>
      <c r="F50" s="80"/>
      <c r="G50" s="34" t="s">
        <v>167</v>
      </c>
      <c r="H50" s="23">
        <v>2</v>
      </c>
      <c r="I50" s="23"/>
      <c r="J50" s="23" t="s">
        <v>72</v>
      </c>
      <c r="L50" s="61"/>
      <c r="M50" s="4"/>
      <c r="N50" s="6"/>
      <c r="O50" s="6"/>
    </row>
    <row r="51" spans="1:15" ht="33.75" customHeight="1">
      <c r="A51" s="63"/>
      <c r="B51" s="81" t="s">
        <v>31</v>
      </c>
      <c r="C51" s="81" t="s">
        <v>32</v>
      </c>
      <c r="D51" s="81">
        <v>4</v>
      </c>
      <c r="E51" s="80" t="s">
        <v>33</v>
      </c>
      <c r="F51" s="80"/>
      <c r="G51" s="34" t="s">
        <v>167</v>
      </c>
      <c r="H51" s="23">
        <v>1</v>
      </c>
      <c r="I51" s="23"/>
      <c r="J51" s="62" t="s">
        <v>149</v>
      </c>
      <c r="L51" s="61"/>
      <c r="M51" s="61"/>
      <c r="N51" s="61"/>
      <c r="O51" s="61"/>
    </row>
    <row r="52" spans="1:15" ht="33.75" customHeight="1">
      <c r="A52" s="63"/>
      <c r="B52" s="81"/>
      <c r="C52" s="81"/>
      <c r="D52" s="81"/>
      <c r="E52" s="80" t="s">
        <v>73</v>
      </c>
      <c r="F52" s="80"/>
      <c r="G52" s="34" t="s">
        <v>167</v>
      </c>
      <c r="H52" s="23">
        <v>3</v>
      </c>
      <c r="I52" s="23" t="s">
        <v>82</v>
      </c>
      <c r="J52" s="63"/>
      <c r="L52" s="61"/>
      <c r="M52" s="61"/>
      <c r="N52" s="61"/>
      <c r="O52" s="61"/>
    </row>
    <row r="53" spans="1:15" ht="33.75" customHeight="1">
      <c r="A53" s="63"/>
      <c r="B53" s="62" t="s">
        <v>105</v>
      </c>
      <c r="C53" s="23" t="s">
        <v>106</v>
      </c>
      <c r="D53" s="23">
        <v>1</v>
      </c>
      <c r="E53" s="65" t="s">
        <v>133</v>
      </c>
      <c r="F53" s="66"/>
      <c r="G53" s="36" t="s">
        <v>206</v>
      </c>
      <c r="H53" s="23">
        <v>1</v>
      </c>
      <c r="I53" s="23"/>
      <c r="J53" s="23" t="s">
        <v>148</v>
      </c>
      <c r="L53" s="61"/>
      <c r="M53" s="18"/>
      <c r="N53" s="19"/>
      <c r="O53" s="19"/>
    </row>
    <row r="54" spans="1:15" ht="33.75" customHeight="1">
      <c r="A54" s="63"/>
      <c r="B54" s="63"/>
      <c r="C54" s="23" t="s">
        <v>107</v>
      </c>
      <c r="D54" s="23">
        <v>1</v>
      </c>
      <c r="E54" s="65" t="s">
        <v>129</v>
      </c>
      <c r="F54" s="66"/>
      <c r="G54" s="36" t="s">
        <v>205</v>
      </c>
      <c r="H54" s="23">
        <v>1</v>
      </c>
      <c r="I54" s="23"/>
      <c r="J54" s="23" t="s">
        <v>147</v>
      </c>
      <c r="L54" s="61"/>
      <c r="M54" s="18"/>
      <c r="N54" s="19"/>
      <c r="O54" s="19"/>
    </row>
    <row r="55" spans="1:15" ht="45" customHeight="1">
      <c r="A55" s="63"/>
      <c r="B55" s="62" t="s">
        <v>102</v>
      </c>
      <c r="C55" s="25" t="s">
        <v>104</v>
      </c>
      <c r="D55" s="25">
        <v>2</v>
      </c>
      <c r="E55" s="80" t="s">
        <v>231</v>
      </c>
      <c r="F55" s="80"/>
      <c r="G55" s="28" t="s">
        <v>204</v>
      </c>
      <c r="H55" s="23">
        <v>2</v>
      </c>
      <c r="I55" s="23"/>
      <c r="J55" s="23" t="s">
        <v>208</v>
      </c>
      <c r="K55" s="8" t="s">
        <v>50</v>
      </c>
      <c r="L55" s="61"/>
      <c r="M55" s="70"/>
      <c r="N55" s="6"/>
      <c r="O55" s="6"/>
    </row>
    <row r="56" spans="1:15" ht="36.75" customHeight="1">
      <c r="A56" s="63"/>
      <c r="B56" s="63"/>
      <c r="C56" s="25" t="s">
        <v>103</v>
      </c>
      <c r="D56" s="25">
        <v>2</v>
      </c>
      <c r="E56" s="80" t="s">
        <v>233</v>
      </c>
      <c r="F56" s="80"/>
      <c r="G56" s="28" t="s">
        <v>168</v>
      </c>
      <c r="H56" s="23">
        <v>2</v>
      </c>
      <c r="I56" s="23"/>
      <c r="J56" s="23" t="s">
        <v>209</v>
      </c>
      <c r="K56" s="8" t="s">
        <v>50</v>
      </c>
      <c r="L56" s="61"/>
      <c r="M56" s="71"/>
      <c r="N56" s="6"/>
      <c r="O56" s="6"/>
    </row>
    <row r="57" spans="1:11" s="55" customFormat="1" ht="38.25" customHeight="1">
      <c r="A57" s="63"/>
      <c r="B57" s="43" t="s">
        <v>199</v>
      </c>
      <c r="C57" s="45" t="s">
        <v>200</v>
      </c>
      <c r="D57" s="45">
        <v>2</v>
      </c>
      <c r="E57" s="67" t="s">
        <v>223</v>
      </c>
      <c r="F57" s="69"/>
      <c r="G57" s="48" t="s">
        <v>168</v>
      </c>
      <c r="H57" s="46">
        <v>2</v>
      </c>
      <c r="I57" s="46" t="s">
        <v>101</v>
      </c>
      <c r="J57" s="46" t="s">
        <v>172</v>
      </c>
      <c r="K57" s="30" t="s">
        <v>50</v>
      </c>
    </row>
    <row r="58" spans="1:11" s="55" customFormat="1" ht="24" customHeight="1">
      <c r="A58" s="63"/>
      <c r="B58" s="62" t="s">
        <v>152</v>
      </c>
      <c r="C58" s="81" t="s">
        <v>153</v>
      </c>
      <c r="D58" s="81">
        <v>3</v>
      </c>
      <c r="E58" s="80" t="s">
        <v>135</v>
      </c>
      <c r="F58" s="80"/>
      <c r="G58" s="48" t="s">
        <v>167</v>
      </c>
      <c r="H58" s="46">
        <v>2</v>
      </c>
      <c r="I58" s="81"/>
      <c r="J58" s="81" t="s">
        <v>144</v>
      </c>
      <c r="K58" s="30"/>
    </row>
    <row r="59" spans="1:11" s="55" customFormat="1" ht="24" customHeight="1">
      <c r="A59" s="63"/>
      <c r="B59" s="63"/>
      <c r="C59" s="81"/>
      <c r="D59" s="81"/>
      <c r="E59" s="80" t="s">
        <v>136</v>
      </c>
      <c r="F59" s="80"/>
      <c r="G59" s="48" t="s">
        <v>167</v>
      </c>
      <c r="H59" s="46">
        <v>0.5</v>
      </c>
      <c r="I59" s="81"/>
      <c r="J59" s="81"/>
      <c r="K59" s="30"/>
    </row>
    <row r="60" spans="1:11" s="55" customFormat="1" ht="24" customHeight="1">
      <c r="A60" s="63"/>
      <c r="B60" s="63"/>
      <c r="C60" s="81"/>
      <c r="D60" s="81"/>
      <c r="E60" s="80" t="s">
        <v>137</v>
      </c>
      <c r="F60" s="80"/>
      <c r="G60" s="48" t="s">
        <v>167</v>
      </c>
      <c r="H60" s="46">
        <v>0.5</v>
      </c>
      <c r="I60" s="81"/>
      <c r="J60" s="81"/>
      <c r="K60" s="30"/>
    </row>
    <row r="61" spans="1:11" s="55" customFormat="1" ht="44.25" customHeight="1">
      <c r="A61" s="63"/>
      <c r="B61" s="63"/>
      <c r="C61" s="46" t="s">
        <v>154</v>
      </c>
      <c r="D61" s="44">
        <v>2</v>
      </c>
      <c r="E61" s="80" t="s">
        <v>232</v>
      </c>
      <c r="F61" s="80"/>
      <c r="G61" s="48" t="s">
        <v>167</v>
      </c>
      <c r="H61" s="46">
        <v>2</v>
      </c>
      <c r="I61" s="46"/>
      <c r="J61" s="59" t="s">
        <v>228</v>
      </c>
      <c r="K61" s="30"/>
    </row>
    <row r="62" spans="1:15" ht="46.5" customHeight="1">
      <c r="A62" s="81" t="s">
        <v>67</v>
      </c>
      <c r="B62" s="81" t="s">
        <v>34</v>
      </c>
      <c r="C62" s="23" t="s">
        <v>35</v>
      </c>
      <c r="D62" s="81">
        <v>2</v>
      </c>
      <c r="E62" s="83" t="s">
        <v>130</v>
      </c>
      <c r="F62" s="83"/>
      <c r="G62" s="48" t="s">
        <v>167</v>
      </c>
      <c r="H62" s="24">
        <v>2</v>
      </c>
      <c r="I62" s="81" t="s">
        <v>68</v>
      </c>
      <c r="J62" s="81" t="s">
        <v>69</v>
      </c>
      <c r="K62" s="73" t="s">
        <v>49</v>
      </c>
      <c r="L62" s="4"/>
      <c r="M62" s="4"/>
      <c r="N62" s="4"/>
      <c r="O62" s="4"/>
    </row>
    <row r="63" spans="1:11" ht="24.75" customHeight="1">
      <c r="A63" s="81"/>
      <c r="B63" s="81"/>
      <c r="C63" s="81" t="s">
        <v>36</v>
      </c>
      <c r="D63" s="81"/>
      <c r="E63" s="83" t="s">
        <v>131</v>
      </c>
      <c r="F63" s="83"/>
      <c r="G63" s="48" t="s">
        <v>167</v>
      </c>
      <c r="H63" s="24">
        <v>1</v>
      </c>
      <c r="I63" s="81"/>
      <c r="J63" s="81"/>
      <c r="K63" s="73"/>
    </row>
    <row r="64" spans="1:11" ht="29.25" customHeight="1">
      <c r="A64" s="81"/>
      <c r="B64" s="81"/>
      <c r="C64" s="81"/>
      <c r="D64" s="81"/>
      <c r="E64" s="83" t="s">
        <v>132</v>
      </c>
      <c r="F64" s="83"/>
      <c r="G64" s="48" t="s">
        <v>167</v>
      </c>
      <c r="H64" s="24">
        <v>1</v>
      </c>
      <c r="I64" s="81"/>
      <c r="J64" s="81"/>
      <c r="K64" s="73"/>
    </row>
    <row r="65" spans="1:15" ht="62.25" customHeight="1">
      <c r="A65" s="81" t="s">
        <v>217</v>
      </c>
      <c r="B65" s="23" t="s">
        <v>37</v>
      </c>
      <c r="C65" s="23" t="s">
        <v>38</v>
      </c>
      <c r="D65" s="23">
        <v>2</v>
      </c>
      <c r="E65" s="83" t="s">
        <v>134</v>
      </c>
      <c r="F65" s="83"/>
      <c r="G65" s="48" t="s">
        <v>167</v>
      </c>
      <c r="H65" s="24">
        <v>2</v>
      </c>
      <c r="I65" s="23"/>
      <c r="J65" s="23" t="s">
        <v>145</v>
      </c>
      <c r="K65" s="8" t="s">
        <v>50</v>
      </c>
      <c r="L65" s="70"/>
      <c r="M65" s="21"/>
      <c r="N65" s="4"/>
      <c r="O65" s="4"/>
    </row>
    <row r="66" spans="1:15" ht="53.25" customHeight="1">
      <c r="A66" s="81"/>
      <c r="B66" s="81" t="s">
        <v>39</v>
      </c>
      <c r="C66" s="23" t="s">
        <v>40</v>
      </c>
      <c r="D66" s="23">
        <v>2</v>
      </c>
      <c r="E66" s="83" t="s">
        <v>138</v>
      </c>
      <c r="F66" s="83"/>
      <c r="G66" s="28" t="s">
        <v>162</v>
      </c>
      <c r="H66" s="24">
        <v>2</v>
      </c>
      <c r="I66" s="15" t="s">
        <v>79</v>
      </c>
      <c r="J66" s="56" t="s">
        <v>214</v>
      </c>
      <c r="L66" s="72"/>
      <c r="M66" s="70"/>
      <c r="N66" s="4"/>
      <c r="O66" s="4"/>
    </row>
    <row r="67" spans="1:15" ht="45" customHeight="1">
      <c r="A67" s="81"/>
      <c r="B67" s="81"/>
      <c r="C67" s="23" t="s">
        <v>41</v>
      </c>
      <c r="D67" s="23">
        <v>2</v>
      </c>
      <c r="E67" s="80" t="s">
        <v>139</v>
      </c>
      <c r="F67" s="80"/>
      <c r="G67" s="36" t="s">
        <v>173</v>
      </c>
      <c r="H67" s="23">
        <v>2</v>
      </c>
      <c r="J67" s="23" t="s">
        <v>143</v>
      </c>
      <c r="L67" s="72"/>
      <c r="M67" s="72"/>
      <c r="N67" s="4"/>
      <c r="O67" s="4"/>
    </row>
    <row r="68" spans="1:15" ht="45" customHeight="1">
      <c r="A68" s="81"/>
      <c r="B68" s="81"/>
      <c r="C68" s="56" t="s">
        <v>226</v>
      </c>
      <c r="D68" s="46">
        <v>1</v>
      </c>
      <c r="E68" s="65" t="s">
        <v>229</v>
      </c>
      <c r="F68" s="66"/>
      <c r="G68" s="57" t="s">
        <v>211</v>
      </c>
      <c r="H68" s="46">
        <v>1</v>
      </c>
      <c r="I68" s="51"/>
      <c r="J68" s="56" t="s">
        <v>212</v>
      </c>
      <c r="K68" s="30"/>
      <c r="L68" s="72"/>
      <c r="M68" s="72"/>
      <c r="N68" s="42"/>
      <c r="O68" s="42"/>
    </row>
    <row r="69" spans="1:15" ht="60" customHeight="1">
      <c r="A69" s="81"/>
      <c r="B69" s="81"/>
      <c r="C69" s="56" t="s">
        <v>227</v>
      </c>
      <c r="D69" s="46">
        <v>1</v>
      </c>
      <c r="E69" s="80" t="s">
        <v>216</v>
      </c>
      <c r="F69" s="80"/>
      <c r="G69" s="52" t="s">
        <v>174</v>
      </c>
      <c r="H69" s="46">
        <v>1</v>
      </c>
      <c r="I69" s="23"/>
      <c r="J69" s="56" t="s">
        <v>213</v>
      </c>
      <c r="L69" s="71"/>
      <c r="M69" s="71"/>
      <c r="N69" s="4"/>
      <c r="O69" s="4"/>
    </row>
    <row r="70" spans="1:11" ht="359.25" customHeight="1">
      <c r="A70" s="95" t="s">
        <v>87</v>
      </c>
      <c r="B70" s="24" t="s">
        <v>76</v>
      </c>
      <c r="C70" s="24" t="s">
        <v>42</v>
      </c>
      <c r="D70" s="23">
        <v>10</v>
      </c>
      <c r="E70" s="80" t="s">
        <v>234</v>
      </c>
      <c r="F70" s="80"/>
      <c r="G70" s="35" t="s">
        <v>203</v>
      </c>
      <c r="H70" s="23">
        <v>10</v>
      </c>
      <c r="J70" s="60" t="s">
        <v>146</v>
      </c>
      <c r="K70" s="8" t="s">
        <v>50</v>
      </c>
    </row>
    <row r="71" spans="1:15" ht="409.5" customHeight="1">
      <c r="A71" s="95"/>
      <c r="B71" s="24" t="s">
        <v>77</v>
      </c>
      <c r="C71" s="24" t="s">
        <v>43</v>
      </c>
      <c r="D71" s="23">
        <v>0</v>
      </c>
      <c r="E71" s="80" t="s">
        <v>100</v>
      </c>
      <c r="F71" s="80"/>
      <c r="G71" s="28" t="s">
        <v>162</v>
      </c>
      <c r="H71" s="23">
        <v>0</v>
      </c>
      <c r="J71" s="22" t="s">
        <v>44</v>
      </c>
      <c r="L71" s="78" t="s">
        <v>75</v>
      </c>
      <c r="M71" s="5" t="s">
        <v>76</v>
      </c>
      <c r="N71" s="5" t="s">
        <v>42</v>
      </c>
      <c r="O71" s="4">
        <v>8</v>
      </c>
    </row>
    <row r="72" spans="1:15" ht="20.25" customHeight="1">
      <c r="A72" s="67" t="s">
        <v>221</v>
      </c>
      <c r="B72" s="68"/>
      <c r="C72" s="68"/>
      <c r="D72" s="68"/>
      <c r="E72" s="68"/>
      <c r="F72" s="68"/>
      <c r="G72" s="68"/>
      <c r="H72" s="68"/>
      <c r="I72" s="68"/>
      <c r="J72" s="69"/>
      <c r="L72" s="78"/>
      <c r="M72" s="5" t="s">
        <v>77</v>
      </c>
      <c r="N72" s="5" t="s">
        <v>43</v>
      </c>
      <c r="O72" s="4">
        <v>0</v>
      </c>
    </row>
    <row r="73" ht="5.25" customHeight="1">
      <c r="M73" s="1">
        <f>L73-D70</f>
        <v>-10</v>
      </c>
    </row>
    <row r="74" ht="5.25" customHeight="1">
      <c r="M74" s="1">
        <f>L74-D71</f>
        <v>0</v>
      </c>
    </row>
  </sheetData>
  <sheetProtection/>
  <autoFilter ref="G1:G74"/>
  <mergeCells count="204">
    <mergeCell ref="E28:F28"/>
    <mergeCell ref="E35:F35"/>
    <mergeCell ref="B33:B35"/>
    <mergeCell ref="C33:C35"/>
    <mergeCell ref="B30:B32"/>
    <mergeCell ref="C30:C32"/>
    <mergeCell ref="D30:D32"/>
    <mergeCell ref="D26:D29"/>
    <mergeCell ref="D33:D34"/>
    <mergeCell ref="J3:J5"/>
    <mergeCell ref="E22:F22"/>
    <mergeCell ref="E24:F24"/>
    <mergeCell ref="E25:F25"/>
    <mergeCell ref="E3:F3"/>
    <mergeCell ref="C26:C29"/>
    <mergeCell ref="D8:D11"/>
    <mergeCell ref="I8:I11"/>
    <mergeCell ref="E12:F12"/>
    <mergeCell ref="I17:I18"/>
    <mergeCell ref="B55:B56"/>
    <mergeCell ref="K62:K64"/>
    <mergeCell ref="E14:F14"/>
    <mergeCell ref="E15:F15"/>
    <mergeCell ref="E16:F16"/>
    <mergeCell ref="E30:F30"/>
    <mergeCell ref="E26:F26"/>
    <mergeCell ref="E17:F17"/>
    <mergeCell ref="E18:F18"/>
    <mergeCell ref="J39:J44"/>
    <mergeCell ref="A1:J1"/>
    <mergeCell ref="E2:F2"/>
    <mergeCell ref="E4:F4"/>
    <mergeCell ref="E5:F5"/>
    <mergeCell ref="E6:F6"/>
    <mergeCell ref="E7:F7"/>
    <mergeCell ref="D3:D5"/>
    <mergeCell ref="C3:C5"/>
    <mergeCell ref="B3:B5"/>
    <mergeCell ref="I3:I5"/>
    <mergeCell ref="E8:F11"/>
    <mergeCell ref="E13:F13"/>
    <mergeCell ref="H8:H11"/>
    <mergeCell ref="E46:F46"/>
    <mergeCell ref="E47:F47"/>
    <mergeCell ref="E33:F33"/>
    <mergeCell ref="E34:F34"/>
    <mergeCell ref="E36:F36"/>
    <mergeCell ref="E37:F37"/>
    <mergeCell ref="E38:F38"/>
    <mergeCell ref="E66:F66"/>
    <mergeCell ref="E52:F52"/>
    <mergeCell ref="E67:F67"/>
    <mergeCell ref="E69:F69"/>
    <mergeCell ref="E70:F70"/>
    <mergeCell ref="E50:F50"/>
    <mergeCell ref="E65:F65"/>
    <mergeCell ref="E55:F55"/>
    <mergeCell ref="E63:F63"/>
    <mergeCell ref="E71:F71"/>
    <mergeCell ref="E61:F61"/>
    <mergeCell ref="E56:F56"/>
    <mergeCell ref="E62:F62"/>
    <mergeCell ref="E57:F57"/>
    <mergeCell ref="A14:A29"/>
    <mergeCell ref="A62:A64"/>
    <mergeCell ref="A65:A69"/>
    <mergeCell ref="A70:A71"/>
    <mergeCell ref="B36:B47"/>
    <mergeCell ref="A3:A13"/>
    <mergeCell ref="A36:A61"/>
    <mergeCell ref="B66:B69"/>
    <mergeCell ref="B53:B54"/>
    <mergeCell ref="B6:B7"/>
    <mergeCell ref="B8:B11"/>
    <mergeCell ref="B14:B15"/>
    <mergeCell ref="B17:B20"/>
    <mergeCell ref="B58:B61"/>
    <mergeCell ref="B21:B29"/>
    <mergeCell ref="B48:B49"/>
    <mergeCell ref="B51:B52"/>
    <mergeCell ref="B62:B64"/>
    <mergeCell ref="D39:D41"/>
    <mergeCell ref="D46:D47"/>
    <mergeCell ref="C36:C38"/>
    <mergeCell ref="C63:C64"/>
    <mergeCell ref="C58:C60"/>
    <mergeCell ref="C43:C44"/>
    <mergeCell ref="C51:C52"/>
    <mergeCell ref="C8:C11"/>
    <mergeCell ref="C14:C15"/>
    <mergeCell ref="C17:C18"/>
    <mergeCell ref="C19:C20"/>
    <mergeCell ref="C21:C22"/>
    <mergeCell ref="D36:D38"/>
    <mergeCell ref="D14:D15"/>
    <mergeCell ref="D17:D18"/>
    <mergeCell ref="C23:C25"/>
    <mergeCell ref="D19:D20"/>
    <mergeCell ref="E48:F48"/>
    <mergeCell ref="D62:D64"/>
    <mergeCell ref="D58:D60"/>
    <mergeCell ref="E53:F53"/>
    <mergeCell ref="E54:F54"/>
    <mergeCell ref="E58:F58"/>
    <mergeCell ref="E59:F59"/>
    <mergeCell ref="D51:D52"/>
    <mergeCell ref="H39:H40"/>
    <mergeCell ref="D21:D22"/>
    <mergeCell ref="D23:D25"/>
    <mergeCell ref="C39:C41"/>
    <mergeCell ref="C46:C47"/>
    <mergeCell ref="E41:F41"/>
    <mergeCell ref="E39:F40"/>
    <mergeCell ref="E43:F43"/>
    <mergeCell ref="E45:F45"/>
    <mergeCell ref="D43:D44"/>
    <mergeCell ref="I39:I40"/>
    <mergeCell ref="I62:I64"/>
    <mergeCell ref="I33:I34"/>
    <mergeCell ref="E42:F42"/>
    <mergeCell ref="I36:I38"/>
    <mergeCell ref="E60:F60"/>
    <mergeCell ref="E64:F64"/>
    <mergeCell ref="E51:F51"/>
    <mergeCell ref="E44:F44"/>
    <mergeCell ref="E49:F49"/>
    <mergeCell ref="I23:I25"/>
    <mergeCell ref="E19:F19"/>
    <mergeCell ref="E20:F20"/>
    <mergeCell ref="E21:F21"/>
    <mergeCell ref="E23:F23"/>
    <mergeCell ref="E31:F31"/>
    <mergeCell ref="E29:F29"/>
    <mergeCell ref="I30:I32"/>
    <mergeCell ref="E32:F32"/>
    <mergeCell ref="E27:F27"/>
    <mergeCell ref="J62:J64"/>
    <mergeCell ref="J45:J47"/>
    <mergeCell ref="I19:I20"/>
    <mergeCell ref="I26:I29"/>
    <mergeCell ref="I21:I22"/>
    <mergeCell ref="J58:J60"/>
    <mergeCell ref="I58:I60"/>
    <mergeCell ref="J51:J52"/>
    <mergeCell ref="J36:J38"/>
    <mergeCell ref="J33:J34"/>
    <mergeCell ref="K21:K25"/>
    <mergeCell ref="K17:K20"/>
    <mergeCell ref="K14:K15"/>
    <mergeCell ref="J8:J11"/>
    <mergeCell ref="J14:J15"/>
    <mergeCell ref="J17:J18"/>
    <mergeCell ref="J21:J25"/>
    <mergeCell ref="J19:J20"/>
    <mergeCell ref="K33:K34"/>
    <mergeCell ref="K36:K38"/>
    <mergeCell ref="J26:J29"/>
    <mergeCell ref="L4:L13"/>
    <mergeCell ref="M4:M5"/>
    <mergeCell ref="M8:M11"/>
    <mergeCell ref="L36:L56"/>
    <mergeCell ref="M36:M47"/>
    <mergeCell ref="M14:M15"/>
    <mergeCell ref="M21:M25"/>
    <mergeCell ref="N39:N41"/>
    <mergeCell ref="O4:O5"/>
    <mergeCell ref="M6:M7"/>
    <mergeCell ref="N8:N11"/>
    <mergeCell ref="O8:O11"/>
    <mergeCell ref="L14:L29"/>
    <mergeCell ref="N19:N20"/>
    <mergeCell ref="O19:O20"/>
    <mergeCell ref="N4:N5"/>
    <mergeCell ref="L32:L34"/>
    <mergeCell ref="N17:N18"/>
    <mergeCell ref="O17:O18"/>
    <mergeCell ref="L71:L72"/>
    <mergeCell ref="M48:M49"/>
    <mergeCell ref="M51:M52"/>
    <mergeCell ref="N51:N52"/>
    <mergeCell ref="O51:O52"/>
    <mergeCell ref="O23:O25"/>
    <mergeCell ref="N21:N22"/>
    <mergeCell ref="O21:O22"/>
    <mergeCell ref="K3:K5"/>
    <mergeCell ref="G8:G11"/>
    <mergeCell ref="O39:O41"/>
    <mergeCell ref="N46:N47"/>
    <mergeCell ref="O46:O47"/>
    <mergeCell ref="N36:N38"/>
    <mergeCell ref="O36:O38"/>
    <mergeCell ref="N14:N15"/>
    <mergeCell ref="O14:O15"/>
    <mergeCell ref="M17:M20"/>
    <mergeCell ref="O33:O34"/>
    <mergeCell ref="A30:A35"/>
    <mergeCell ref="E68:F68"/>
    <mergeCell ref="A72:J72"/>
    <mergeCell ref="N23:N25"/>
    <mergeCell ref="M55:M56"/>
    <mergeCell ref="L65:L69"/>
    <mergeCell ref="M66:M69"/>
    <mergeCell ref="M33:M34"/>
    <mergeCell ref="N33:N34"/>
  </mergeCells>
  <printOptions/>
  <pageMargins left="0.15748031496062992" right="0.15748031496062992" top="0.2362204724409449" bottom="0.2362204724409449" header="0.15748031496062992" footer="0.15748031496062992"/>
  <pageSetup fitToHeight="0" fitToWidth="1"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denfei</cp:lastModifiedBy>
  <cp:lastPrinted>2020-12-21T02:41:17Z</cp:lastPrinted>
  <dcterms:created xsi:type="dcterms:W3CDTF">2006-09-13T11:21:51Z</dcterms:created>
  <dcterms:modified xsi:type="dcterms:W3CDTF">2021-03-05T05:32:29Z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2052-9.1.0.5060</vt:lpwstr>
  </property>
</Properties>
</file>